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5"/>
  <workbookPr/>
  <mc:AlternateContent xmlns:mc="http://schemas.openxmlformats.org/markup-compatibility/2006">
    <mc:Choice Requires="x15">
      <x15ac:absPath xmlns:x15ac="http://schemas.microsoft.com/office/spreadsheetml/2010/11/ac" url="D:\TRANSPARENCIA\LAI_SEGRASE\CONTABILIDADE\Despesas\2025\"/>
    </mc:Choice>
  </mc:AlternateContent>
  <xr:revisionPtr revIDLastSave="0" documentId="13_ncr:1_{9130E672-B51D-41AF-8052-E213450D75C8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01.2025" sheetId="1" r:id="rId1"/>
    <sheet name="02.2025" sheetId="2" r:id="rId2"/>
    <sheet name="03.2025" sheetId="3" r:id="rId3"/>
    <sheet name="04.2025" sheetId="4" r:id="rId4"/>
    <sheet name="05.2025" sheetId="5" r:id="rId5"/>
    <sheet name="06.2025" sheetId="6" r:id="rId6"/>
    <sheet name="07.2025" sheetId="7" r:id="rId7"/>
  </sheets>
  <definedNames>
    <definedName name="_xlnm._FilterDatabase" localSheetId="0" hidden="1">'01.2025'!$D$1:$I$63</definedName>
    <definedName name="_xlnm._FilterDatabase" localSheetId="1" hidden="1">'02.2025'!$D$1:$J$117</definedName>
    <definedName name="_xlnm._FilterDatabase" localSheetId="2" hidden="1">'03.2025'!$D$1:$I$120</definedName>
    <definedName name="_xlnm._FilterDatabase" localSheetId="3">'04.2025'!$B$1:$I$83</definedName>
    <definedName name="_xlnm._FilterDatabase" localSheetId="4">'05.2025'!$B$1:$I$62</definedName>
    <definedName name="_xlnm._FilterDatabase" localSheetId="5" hidden="1">'06.2025'!$D$1:$I$86</definedName>
    <definedName name="_xlnm._FilterDatabase" localSheetId="6" hidden="1">'07.2025'!$D$1:$I$49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7" l="1"/>
  <c r="I61" i="6" l="1"/>
  <c r="I62" i="5" l="1"/>
  <c r="I83" i="4"/>
  <c r="I73" i="3" l="1"/>
  <c r="J70" i="2" l="1"/>
  <c r="I64" i="1" l="1"/>
</calcChain>
</file>

<file path=xl/sharedStrings.xml><?xml version="1.0" encoding="utf-8"?>
<sst xmlns="http://schemas.openxmlformats.org/spreadsheetml/2006/main" count="1528" uniqueCount="300">
  <si>
    <t>DATA DE EMISSÃO</t>
  </si>
  <si>
    <t>NOTA FISCAL</t>
  </si>
  <si>
    <t>FORNECEDOR</t>
  </si>
  <si>
    <t>CNPJ OU CPF</t>
  </si>
  <si>
    <t xml:space="preserve">VALOR </t>
  </si>
  <si>
    <t>DATA DE VENCIMENTO</t>
  </si>
  <si>
    <t>DATA DE PAGAMENTO</t>
  </si>
  <si>
    <t>VALOR PAGO</t>
  </si>
  <si>
    <t>1742</t>
  </si>
  <si>
    <t>JORNAL DO DIA EMPRESA JORNALISTICA E EDITORA LTDA - EPP</t>
  </si>
  <si>
    <t>07.216.175/0001-80</t>
  </si>
  <si>
    <t>ASSOCIACAO DOS SERVIDORES DA SEGRASE</t>
  </si>
  <si>
    <t>32.883.910/0001-56</t>
  </si>
  <si>
    <t>COMPREV VIDA E PREVIDENCIA S.A.</t>
  </si>
  <si>
    <t>33.634.999/0001-80</t>
  </si>
  <si>
    <t>FUNDO DE DESENVOLVIMENTO DE RECURSOS HUMANOS DA ADMINISTRACA</t>
  </si>
  <si>
    <t>03.635.910/0001-39</t>
  </si>
  <si>
    <t>AJN - AGÊNCIA JORNAL DE NOTÍCIAS LTDA - EPP</t>
  </si>
  <si>
    <t>32.884.819/0001-55</t>
  </si>
  <si>
    <t>OI S.A. - EM RECUPERACAO JUDICIAL</t>
  </si>
  <si>
    <t>76.535.764/0012-04</t>
  </si>
  <si>
    <t>INSTITUTO DE PROMOCAO E DE ASSISTENCIA A SAUDE DE SERVIDORES</t>
  </si>
  <si>
    <t>08.042.554/0001-63</t>
  </si>
  <si>
    <t>SOC DE ASSIT FAMILIAR DOS SERV FED EST MUNIC DO BRASIL</t>
  </si>
  <si>
    <t>00.628.869/0001-85</t>
  </si>
  <si>
    <t>OSAF - ORGANIZACAO SOCIAL DE ASSISTENCIA A FAMILIA LTDA</t>
  </si>
  <si>
    <t>00.430.642/0001-20</t>
  </si>
  <si>
    <t>1555</t>
  </si>
  <si>
    <t>0110</t>
  </si>
  <si>
    <t>UNIVERSAL COMERCIO E SERVICOS LTDA</t>
  </si>
  <si>
    <t>03.595.833/0001-30</t>
  </si>
  <si>
    <t>SINTRASE</t>
  </si>
  <si>
    <t>32.724.254/0001-49</t>
  </si>
  <si>
    <t>SERVDONTO - PLANO DE ASSISTENCIA ODONTOLOGICA LTDA</t>
  </si>
  <si>
    <t>05.774.975/0001-90</t>
  </si>
  <si>
    <t>BANCO DO ESTADO DE SERGIPE S/A</t>
  </si>
  <si>
    <t>13.009.717/0001-46</t>
  </si>
  <si>
    <t>0374</t>
  </si>
  <si>
    <t>3494</t>
  </si>
  <si>
    <t>SINDICATO NACIONAL DOS EDITORES DE LIVROS</t>
  </si>
  <si>
    <t>33.591.918/0001-01</t>
  </si>
  <si>
    <t>BK Telecomunicações LTDA-ME</t>
  </si>
  <si>
    <t>18.929.415/0001-00</t>
  </si>
  <si>
    <t>Prefeitura de Aracaju</t>
  </si>
  <si>
    <t>13.128.780/0001-00</t>
  </si>
  <si>
    <t>CAMARA BRASILEIRA DO LIVRO</t>
  </si>
  <si>
    <t>60.792.942/0001-81</t>
  </si>
  <si>
    <t>ENZO LEVY SENA DA SILVA</t>
  </si>
  <si>
    <t>3342</t>
  </si>
  <si>
    <t>SERGIPE ASSEMBLEIA LEGISLATIVA</t>
  </si>
  <si>
    <t>13.170.840/0001-44</t>
  </si>
  <si>
    <t>Caixa Econômica Federal</t>
  </si>
  <si>
    <t>00.394.460./0058-87</t>
  </si>
  <si>
    <t>ENERGISA SERGIPE - DISTRIBUIDORA DE ENERGIA S.A</t>
  </si>
  <si>
    <t>13.017.462/0001-63</t>
  </si>
  <si>
    <t>0102</t>
  </si>
  <si>
    <t>A &amp; L SERVICOS EIRELI</t>
  </si>
  <si>
    <t>21.976.075/0001-82</t>
  </si>
  <si>
    <t>0394</t>
  </si>
  <si>
    <t>MARTINS E ANDRADE SERVICOS LTDA</t>
  </si>
  <si>
    <t>06.865.342/0001-50</t>
  </si>
  <si>
    <t>0876</t>
  </si>
  <si>
    <t>AUTOPAGE INFORMATICA LTDA</t>
  </si>
  <si>
    <t>19.321.380/0001-94</t>
  </si>
  <si>
    <t>INSTITUTO DE PREVIDENCIA DO MUNICIPIO DE ARACAJU - ARACAJU P</t>
  </si>
  <si>
    <t>05.050.052/0001-96</t>
  </si>
  <si>
    <t>Receita Federal do Brasil</t>
  </si>
  <si>
    <t>6510</t>
  </si>
  <si>
    <t xml:space="preserve"> IMPRENSA OFICIAL DE SERGIPE - IOSE</t>
  </si>
  <si>
    <t>13.085.519/0001-61</t>
  </si>
  <si>
    <t>DESO</t>
  </si>
  <si>
    <t>13.018.171/0001-90</t>
  </si>
  <si>
    <t>ARACAJUCARD LTDA</t>
  </si>
  <si>
    <t>19.388.151/0001-97</t>
  </si>
  <si>
    <t>JOAO SOBRAL GARCEZ SOBRINHO NETO</t>
  </si>
  <si>
    <t>EDUARDO DE OLIVEIRA SANTOS SILVA</t>
  </si>
  <si>
    <t>JOSE EVERALDO DE OLIVEIRA</t>
  </si>
  <si>
    <t>MARIA DA CONCEICAO APARECIDA BARRETO MARTINS</t>
  </si>
  <si>
    <t>MARCOS DA COSTA SANTANA</t>
  </si>
  <si>
    <t>JOSEFA LIVIA SANTOS SILVA</t>
  </si>
  <si>
    <t>LUZIA SANTOS GOIS</t>
  </si>
  <si>
    <t>GIVALDO RICARDO DE FREITAS</t>
  </si>
  <si>
    <t>BRAULIO AZEVEDO MODESTO ALVES</t>
  </si>
  <si>
    <t>ALBERTO MAYNART DE ARAUJO</t>
  </si>
  <si>
    <t>FRANCISCO GUALBERTO DA ROCHA</t>
  </si>
  <si>
    <t>CARLOS ROBERTO DA SILVA</t>
  </si>
  <si>
    <t>JOSE EDNILSON GUIMARAES SANTOS</t>
  </si>
  <si>
    <t>GENIVALDO DOS ANJOS COSTA SANTOS</t>
  </si>
  <si>
    <t>TRIVALE ADMINISTRACAO LTDA</t>
  </si>
  <si>
    <t>00.604.122/0001-97</t>
  </si>
  <si>
    <t>TRIBUNAL REGIONAL DO TRABALHO DA 20A.REGIAO</t>
  </si>
  <si>
    <t>01.445.033/0001-08</t>
  </si>
  <si>
    <t>MARCOS PRADO SANTOS 41221958534</t>
  </si>
  <si>
    <t>22.552.389/0001-10</t>
  </si>
  <si>
    <t>DALMO AUGUSTO CEZAR MACEDO SANTOS 36665304515</t>
  </si>
  <si>
    <t>27.597.235/0001-69</t>
  </si>
  <si>
    <t>00.394.460/0058-87</t>
  </si>
  <si>
    <t>FONTE DE RECURSO</t>
  </si>
  <si>
    <t>Recurso Próprio</t>
  </si>
  <si>
    <t>IMPOSTOS RETIDOS</t>
  </si>
  <si>
    <t>LUCAS DA SILVA BATISTA</t>
  </si>
  <si>
    <t>FDRH</t>
  </si>
  <si>
    <t>IPESAUDE</t>
  </si>
  <si>
    <t>OSAF</t>
  </si>
  <si>
    <t>SOCIELA</t>
  </si>
  <si>
    <t>ASSEG</t>
  </si>
  <si>
    <t>BANESE - BANCO ESTADO DE SERGIPE</t>
  </si>
  <si>
    <t>13.009.717/0043-03</t>
  </si>
  <si>
    <t>0980</t>
  </si>
  <si>
    <t>OI</t>
  </si>
  <si>
    <t>33.000.118/0004-11</t>
  </si>
  <si>
    <t>0003</t>
  </si>
  <si>
    <t>0049</t>
  </si>
  <si>
    <t>ITEL SERVICOS DE TELECOMUNICACOES</t>
  </si>
  <si>
    <t>01.153.363/0001-20</t>
  </si>
  <si>
    <t>1390</t>
  </si>
  <si>
    <t>TELEFONICA BRASIL S.A.</t>
  </si>
  <si>
    <t>02.558.157/0025-30</t>
  </si>
  <si>
    <t>6310</t>
  </si>
  <si>
    <t>7369</t>
  </si>
  <si>
    <t>0004</t>
  </si>
  <si>
    <t>TCAR LOCAÇÃO DE VEICULOS LTDA</t>
  </si>
  <si>
    <t>14.311.143/0005-52</t>
  </si>
  <si>
    <t>0461</t>
  </si>
  <si>
    <t>PLM CONSULTORIA &amp; AUDITORIA</t>
  </si>
  <si>
    <t>32.681.701/0001-20</t>
  </si>
  <si>
    <t>PERITUS ASSESSORIA CONTABIL LTDA ME</t>
  </si>
  <si>
    <t>19.255.787/0001-60</t>
  </si>
  <si>
    <t>14/02,2025</t>
  </si>
  <si>
    <t>0286</t>
  </si>
  <si>
    <t>PRODESP</t>
  </si>
  <si>
    <t>62.577.929/0001-35</t>
  </si>
  <si>
    <t xml:space="preserve">PRIME CONSULTORIA </t>
  </si>
  <si>
    <t>05.340.639/0001-30</t>
  </si>
  <si>
    <t>1506</t>
  </si>
  <si>
    <t>ABSOLUTE COMERCIO E SERVICO LTDA</t>
  </si>
  <si>
    <t>21.045.882/0001-81</t>
  </si>
  <si>
    <t>2674</t>
  </si>
  <si>
    <t>ESTRELA ATACADO</t>
  </si>
  <si>
    <t>46.955.924/0001-42</t>
  </si>
  <si>
    <t>0310</t>
  </si>
  <si>
    <t>ARACAJU PREVIDENCIA</t>
  </si>
  <si>
    <t>2610</t>
  </si>
  <si>
    <t>5018</t>
  </si>
  <si>
    <t>ENERGISA</t>
  </si>
  <si>
    <t>AUTOPAGE INFORMATICA</t>
  </si>
  <si>
    <t>0113</t>
  </si>
  <si>
    <t>A &amp; L</t>
  </si>
  <si>
    <t>0432</t>
  </si>
  <si>
    <t>E.M.C.S. SERVICOS CONTABEIS</t>
  </si>
  <si>
    <t>5282</t>
  </si>
  <si>
    <t>BK Telecomunicações</t>
  </si>
  <si>
    <t>2130</t>
  </si>
  <si>
    <t>GUILHERME SILVA MELO</t>
  </si>
  <si>
    <t>3909</t>
  </si>
  <si>
    <t>16574</t>
  </si>
  <si>
    <t>INFORTEL INFORMATICA E TELECOMUNICACOES LTDA</t>
  </si>
  <si>
    <t>15.105.513/0001-34</t>
  </si>
  <si>
    <t>CLAUDIO GABRIEL MOREIRA DE LIMA</t>
  </si>
  <si>
    <t>ALEXANDRE MENEZES MONTEIRO</t>
  </si>
  <si>
    <t>1675</t>
  </si>
  <si>
    <t>5377</t>
  </si>
  <si>
    <t>0013</t>
  </si>
  <si>
    <t>1680</t>
  </si>
  <si>
    <t>3308</t>
  </si>
  <si>
    <t>AGENCIA REGULADORA DE SERVICOS PUBLICOS DO ESTADO DE SERGIPE</t>
  </si>
  <si>
    <t>23.083.433/0001-53</t>
  </si>
  <si>
    <t>0905</t>
  </si>
  <si>
    <t>0034</t>
  </si>
  <si>
    <t>0727</t>
  </si>
  <si>
    <t>COMPANHIA DE PROCESSAMENTO DE DADOS DO ESTADO DE SAO PAULO -</t>
  </si>
  <si>
    <t>62.527.929/0001-35</t>
  </si>
  <si>
    <t>JOAO MANOEL CHAGAS GARCEZ</t>
  </si>
  <si>
    <t>1940</t>
  </si>
  <si>
    <t>54.189.478 BRUNO DA SILVA COSTA</t>
  </si>
  <si>
    <t>54.189.478/0001-30</t>
  </si>
  <si>
    <t>0022</t>
  </si>
  <si>
    <t>0023</t>
  </si>
  <si>
    <t>5281</t>
  </si>
  <si>
    <t>BRASILSEG COMPANHIA DE SEGUROS</t>
  </si>
  <si>
    <t>28.196.889/0001-43</t>
  </si>
  <si>
    <t>1692</t>
  </si>
  <si>
    <t>LYLIAN KAILANNE SILVA NASCIMENTO</t>
  </si>
  <si>
    <t>045.XXX.XXX-40</t>
  </si>
  <si>
    <t>601.XXX.XXX-68</t>
  </si>
  <si>
    <t>661.XXX.XXX-72</t>
  </si>
  <si>
    <t>116.XXX.XXX-04</t>
  </si>
  <si>
    <t>259.XXX.XXX-68</t>
  </si>
  <si>
    <t>266.XXX.XXX-87</t>
  </si>
  <si>
    <t>026.XXX.XXX-04</t>
  </si>
  <si>
    <t>939.XXX.XXX-72</t>
  </si>
  <si>
    <t>679.XXX.XXX-20</t>
  </si>
  <si>
    <t>021.XXX.XXX-26</t>
  </si>
  <si>
    <t>150.XXX.XXX-00</t>
  </si>
  <si>
    <t>170.XXX.XXX-15</t>
  </si>
  <si>
    <t>318.XXX.XXX-53</t>
  </si>
  <si>
    <t>265.XXX.XXX-53</t>
  </si>
  <si>
    <t>574.XXX.XXX-06</t>
  </si>
  <si>
    <t>075.XXX.XXX-51</t>
  </si>
  <si>
    <t>079.XXX.XXX-58</t>
  </si>
  <si>
    <t>114.XXX.XXX-50</t>
  </si>
  <si>
    <t>694.XXX.XXX-15</t>
  </si>
  <si>
    <t>073.XXX.XXX-63</t>
  </si>
  <si>
    <t>109.XXX.XXX-92</t>
  </si>
  <si>
    <t>PRIME CONSULTORIA E ASSESSORIA EMPRESARIAL LTDA</t>
  </si>
  <si>
    <t>RECEITA FEDERAL DO BRASIL</t>
  </si>
  <si>
    <t>LOCALIZA RENT A CAR SA</t>
  </si>
  <si>
    <t>16.670.085/0001-55</t>
  </si>
  <si>
    <t>AJN AGENCIA JORNAL DE NOTICIAS LTDA</t>
  </si>
  <si>
    <t>MELBONY DE JESUS MORAIS MARQUES</t>
  </si>
  <si>
    <t>IBF INDUSTRIA BRASILEIRA DE FILMES S/A.</t>
  </si>
  <si>
    <t>33.255.787/0001-91</t>
  </si>
  <si>
    <t>BANCO DO ESTADO DE SERGIPE SA</t>
  </si>
  <si>
    <t>TELEFONICA BRASIL</t>
  </si>
  <si>
    <t>TCAR LOCACAO DE VEICULOS LTDA</t>
  </si>
  <si>
    <t>SOCIEDADE DE ASSISTENCIA FAMILIAR DOS SERVIDORES PUBLICOS ES</t>
  </si>
  <si>
    <t>OI S/A</t>
  </si>
  <si>
    <t>ELIANE SANTOS LEITE</t>
  </si>
  <si>
    <t>A &amp; L SERVICOS LTDA</t>
  </si>
  <si>
    <t>AUTOPAGE GESTAO DA INFORMACAO LTDA</t>
  </si>
  <si>
    <t>MUNICIPIO DE ARACAJU</t>
  </si>
  <si>
    <t>FABIANA RODRIGUES ROCHA</t>
  </si>
  <si>
    <t>CAIXA ECONOMICA FEDERAL</t>
  </si>
  <si>
    <t>00.360.305/0001-04</t>
  </si>
  <si>
    <t>COMPANHIA DE SANEAMENTO DE SERGIPE DESO</t>
  </si>
  <si>
    <t>BK TELECOMUNICACOES LTDA</t>
  </si>
  <si>
    <t>27.597.235 DALMO AUGUSTO CEZAR MACEDO SANTOS</t>
  </si>
  <si>
    <t>MARCOS PRADO SANTOS</t>
  </si>
  <si>
    <t>SINDICATO DOS TRABALHADORES NOS SERVICOS PUBLICOS DO ESTADO DE SERGIPE-SINTRASE</t>
  </si>
  <si>
    <t>ARACAJU PREF GABINETE DO PREFEITO</t>
  </si>
  <si>
    <t>4083</t>
  </si>
  <si>
    <t>PAULO DAVID ALMEIDA SANTANA</t>
  </si>
  <si>
    <t>0068</t>
  </si>
  <si>
    <t>24.339.923 ANDRE PASTANA DOS SANTOS</t>
  </si>
  <si>
    <t>24.339.923/0001-30</t>
  </si>
  <si>
    <t>2025-002.130.233</t>
  </si>
  <si>
    <t>0098</t>
  </si>
  <si>
    <t>IMPRENSA OFICIAL DE SERGIPE - IOSE</t>
  </si>
  <si>
    <t>000013</t>
  </si>
  <si>
    <t>55.536.134 LUAN BARBOSA DE OLIVEIRA SANTOS</t>
  </si>
  <si>
    <t>55.536.134/0001-13</t>
  </si>
  <si>
    <t>31041</t>
  </si>
  <si>
    <t>J M L TEIXEIRA</t>
  </si>
  <si>
    <t>09.294.917/0001-10</t>
  </si>
  <si>
    <t>0032</t>
  </si>
  <si>
    <t>3046</t>
  </si>
  <si>
    <t>AUTOPAGE GESTAO DA INFORMACAO PUBLICA</t>
  </si>
  <si>
    <t>BRASILSEG</t>
  </si>
  <si>
    <t>JOSE OSMAR DO NASCIMENTO JUNIOR</t>
  </si>
  <si>
    <t>5311</t>
  </si>
  <si>
    <t>0025</t>
  </si>
  <si>
    <t>0024</t>
  </si>
  <si>
    <t>22.552.389 MARCOS PRADO SANTOS</t>
  </si>
  <si>
    <t>061.XXX.XXX-98</t>
  </si>
  <si>
    <t>012.XXX.XXX-40</t>
  </si>
  <si>
    <t>006.XXX.XXX-07</t>
  </si>
  <si>
    <t>060.XXX.XXX-47</t>
  </si>
  <si>
    <t>059.XXX.XXX-03</t>
  </si>
  <si>
    <t>0035</t>
  </si>
  <si>
    <t>2805/2025</t>
  </si>
  <si>
    <t>5435</t>
  </si>
  <si>
    <t>SINDICATO DOS TRABALHADORES NOS SERVICOS PUBLICOS DO ESTADO</t>
  </si>
  <si>
    <t>8257</t>
  </si>
  <si>
    <t>4196</t>
  </si>
  <si>
    <t>IGUA SERGIPE S.A.</t>
  </si>
  <si>
    <t>58.070.452/0001-20</t>
  </si>
  <si>
    <t>7186</t>
  </si>
  <si>
    <t>INSTITUTO DE PREVIDENCIA DO MUNICIPIO DE ARACAJU - ARACAJU PREVIDENCIA</t>
  </si>
  <si>
    <t>6186</t>
  </si>
  <si>
    <t>14.311.143/0001-29</t>
  </si>
  <si>
    <t>021.857.445-26</t>
  </si>
  <si>
    <t>LUCAS SILVA INACIO</t>
  </si>
  <si>
    <t>2394</t>
  </si>
  <si>
    <t>5401</t>
  </si>
  <si>
    <t>0026</t>
  </si>
  <si>
    <t>0044</t>
  </si>
  <si>
    <t>WCA DIGITAL MAQUINAS LTDA</t>
  </si>
  <si>
    <t>07.429.337/0001-68</t>
  </si>
  <si>
    <t>NADJANE DOS SANTOS</t>
  </si>
  <si>
    <t>089.XXX.XXX-01</t>
  </si>
  <si>
    <t>711.XXX.XXX-72</t>
  </si>
  <si>
    <t>PROASP - PROGRAMA DE ASSISTENCIA DOS SERV.PUB.DO BRASIL</t>
  </si>
  <si>
    <t>01.476.439/0001-58</t>
  </si>
  <si>
    <t>6254</t>
  </si>
  <si>
    <t>0043</t>
  </si>
  <si>
    <t>01.476.439/0007-43</t>
  </si>
  <si>
    <t>RAFAEL SANTIAGO LIMA DA SILVA</t>
  </si>
  <si>
    <t>9786</t>
  </si>
  <si>
    <t>0354</t>
  </si>
  <si>
    <t>BARATEX DEDETIZACAO LTDA</t>
  </si>
  <si>
    <t>01.789.757/0001-79</t>
  </si>
  <si>
    <t>5458</t>
  </si>
  <si>
    <t>0020</t>
  </si>
  <si>
    <t>HENRIQUE PERO LOPES DE MENEZES LTDA</t>
  </si>
  <si>
    <t>27.516.471/0001-03</t>
  </si>
  <si>
    <t>0125</t>
  </si>
  <si>
    <t>P A TORRES DISTRIBUIDORA</t>
  </si>
  <si>
    <t>54.790.726/0001-02</t>
  </si>
  <si>
    <t>0027</t>
  </si>
  <si>
    <t>007.XXX.XXX-84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</si>
</sst>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"/>
    </font>
    <font>
      <sz val="11"/>
      <color rgb="FF111111"/>
      <name val="Calibri"/>
      <family val="2"/>
      <scheme val="minor"/>
    </font>
    <font>
      <sz val="9"/>
      <color rgb="FF11111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3" fontId="4" fillId="0" borderId="2" xfId="1" quotePrefix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44" fontId="4" fillId="0" borderId="1" xfId="2" quotePrefix="1" applyFont="1" applyFill="1" applyBorder="1" applyAlignment="1">
      <alignment horizontal="center" vertical="center"/>
    </xf>
    <xf numFmtId="0" fontId="6" fillId="0" borderId="0" xfId="0" applyFont="1"/>
    <xf numFmtId="2" fontId="4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4" fontId="4" fillId="0" borderId="3" xfId="2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center"/>
    </xf>
    <xf numFmtId="43" fontId="0" fillId="0" borderId="0" xfId="1" applyFont="1"/>
    <xf numFmtId="44" fontId="2" fillId="0" borderId="4" xfId="1" applyNumberFormat="1" applyFont="1" applyBorder="1"/>
    <xf numFmtId="44" fontId="0" fillId="0" borderId="0" xfId="1" applyNumberFormat="1" applyFont="1"/>
    <xf numFmtId="0" fontId="3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3" xfId="0" applyFont="1" applyBorder="1"/>
    <xf numFmtId="0" fontId="9" fillId="0" borderId="0" xfId="0" applyFont="1"/>
    <xf numFmtId="44" fontId="3" fillId="2" borderId="1" xfId="2" applyFont="1" applyFill="1" applyBorder="1" applyAlignment="1">
      <alignment horizontal="center" vertical="center" wrapText="1"/>
    </xf>
    <xf numFmtId="44" fontId="4" fillId="0" borderId="2" xfId="1" quotePrefix="1" applyNumberFormat="1" applyFont="1" applyFill="1" applyBorder="1" applyAlignment="1">
      <alignment horizontal="left"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4" fontId="4" fillId="0" borderId="3" xfId="1" quotePrefix="1" applyNumberFormat="1" applyFont="1" applyFill="1" applyBorder="1" applyAlignment="1">
      <alignment horizontal="left" vertical="center"/>
    </xf>
    <xf numFmtId="14" fontId="4" fillId="0" borderId="3" xfId="1" applyNumberFormat="1" applyFont="1" applyFill="1" applyBorder="1" applyAlignment="1">
      <alignment horizontal="center" vertical="center"/>
    </xf>
    <xf numFmtId="44" fontId="4" fillId="0" borderId="5" xfId="1" quotePrefix="1" applyNumberFormat="1" applyFont="1" applyFill="1" applyBorder="1" applyAlignment="1">
      <alignment horizontal="left" vertical="center"/>
    </xf>
    <xf numFmtId="44" fontId="4" fillId="0" borderId="1" xfId="1" quotePrefix="1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3" fontId="4" fillId="0" borderId="0" xfId="1" quotePrefix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4" fontId="4" fillId="0" borderId="0" xfId="2" quotePrefix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43" fontId="0" fillId="0" borderId="0" xfId="1" applyFont="1" applyBorder="1"/>
    <xf numFmtId="44" fontId="0" fillId="0" borderId="0" xfId="1" applyNumberFormat="1" applyFont="1" applyBorder="1"/>
    <xf numFmtId="44" fontId="10" fillId="0" borderId="4" xfId="2" quotePrefix="1" applyFont="1" applyFill="1" applyBorder="1" applyAlignment="1">
      <alignment horizontal="left" vertical="center"/>
    </xf>
    <xf numFmtId="44" fontId="10" fillId="0" borderId="1" xfId="2" quotePrefix="1" applyFont="1" applyFill="1" applyBorder="1" applyAlignment="1">
      <alignment horizontal="left" vertical="center"/>
    </xf>
    <xf numFmtId="43" fontId="0" fillId="0" borderId="1" xfId="1" applyFont="1" applyFill="1" applyBorder="1" applyAlignment="1">
      <alignment horizontal="center" vertical="center"/>
    </xf>
    <xf numFmtId="43" fontId="4" fillId="0" borderId="1" xfId="1" quotePrefix="1" applyFont="1" applyFill="1" applyBorder="1" applyAlignment="1">
      <alignment horizontal="center" vertical="center"/>
    </xf>
    <xf numFmtId="8" fontId="4" fillId="0" borderId="2" xfId="1" quotePrefix="1" applyNumberFormat="1" applyFont="1" applyFill="1" applyBorder="1" applyAlignment="1">
      <alignment horizontal="left" vertical="center"/>
    </xf>
    <xf numFmtId="44" fontId="10" fillId="0" borderId="4" xfId="2" quotePrefix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0" fillId="0" borderId="4" xfId="1" applyNumberFormat="1" applyFont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"/>
  <sheetViews>
    <sheetView topLeftCell="A43" zoomScale="85" zoomScaleNormal="85" workbookViewId="0">
      <selection sqref="A1:I64"/>
    </sheetView>
  </sheetViews>
  <sheetFormatPr defaultRowHeight="15"/>
  <cols>
    <col min="1" max="1" width="14.42578125" bestFit="1" customWidth="1"/>
    <col min="2" max="2" width="10.85546875" customWidth="1"/>
    <col min="3" max="3" width="69.5703125" bestFit="1" customWidth="1"/>
    <col min="4" max="4" width="12.7109375" style="22" customWidth="1"/>
    <col min="5" max="5" width="20.5703125" style="23" customWidth="1"/>
    <col min="6" max="6" width="14.28515625" style="26" bestFit="1" customWidth="1"/>
    <col min="7" max="7" width="15.28515625" customWidth="1"/>
    <col min="8" max="8" width="13.85546875" customWidth="1"/>
    <col min="9" max="9" width="19.28515625" style="2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 t="s">
        <v>8</v>
      </c>
      <c r="C2" s="7" t="s">
        <v>9</v>
      </c>
      <c r="D2" s="8">
        <v>45665</v>
      </c>
      <c r="E2" s="10" t="s">
        <v>10</v>
      </c>
      <c r="F2" s="11">
        <v>156</v>
      </c>
      <c r="G2" s="12">
        <v>45660</v>
      </c>
      <c r="H2" s="12">
        <v>45663</v>
      </c>
      <c r="I2" s="13">
        <v>156</v>
      </c>
    </row>
    <row r="3" spans="1:9" s="14" customFormat="1">
      <c r="A3" s="28" t="s">
        <v>98</v>
      </c>
      <c r="B3" s="9"/>
      <c r="C3" s="7" t="s">
        <v>11</v>
      </c>
      <c r="D3" s="8">
        <v>45665</v>
      </c>
      <c r="E3" s="15" t="s">
        <v>12</v>
      </c>
      <c r="F3" s="11">
        <v>42</v>
      </c>
      <c r="G3" s="12">
        <v>45663</v>
      </c>
      <c r="H3" s="12">
        <v>45663</v>
      </c>
      <c r="I3" s="13">
        <v>42</v>
      </c>
    </row>
    <row r="4" spans="1:9" s="14" customFormat="1" ht="15.75" customHeight="1">
      <c r="A4" s="28" t="s">
        <v>98</v>
      </c>
      <c r="B4" s="9"/>
      <c r="C4" s="7" t="s">
        <v>13</v>
      </c>
      <c r="D4" s="8">
        <v>45665</v>
      </c>
      <c r="E4" s="15" t="s">
        <v>14</v>
      </c>
      <c r="F4" s="11">
        <v>47142</v>
      </c>
      <c r="G4" s="12">
        <v>45663</v>
      </c>
      <c r="H4" s="12">
        <v>45663</v>
      </c>
      <c r="I4" s="13">
        <v>471.42</v>
      </c>
    </row>
    <row r="5" spans="1:9" s="14" customFormat="1">
      <c r="A5" s="28" t="s">
        <v>98</v>
      </c>
      <c r="B5" s="9"/>
      <c r="C5" s="7" t="s">
        <v>15</v>
      </c>
      <c r="D5" s="8">
        <v>45665</v>
      </c>
      <c r="E5" s="15" t="s">
        <v>16</v>
      </c>
      <c r="F5" s="11">
        <v>216</v>
      </c>
      <c r="G5" s="12">
        <v>45663</v>
      </c>
      <c r="H5" s="12">
        <v>45663</v>
      </c>
      <c r="I5" s="13">
        <v>216</v>
      </c>
    </row>
    <row r="6" spans="1:9" s="14" customFormat="1">
      <c r="A6" s="28" t="s">
        <v>98</v>
      </c>
      <c r="B6" s="9"/>
      <c r="C6" s="7" t="s">
        <v>17</v>
      </c>
      <c r="D6" s="8">
        <v>45665</v>
      </c>
      <c r="E6" s="10" t="s">
        <v>18</v>
      </c>
      <c r="F6" s="11">
        <v>160.38999999999999</v>
      </c>
      <c r="G6" s="12">
        <v>45631</v>
      </c>
      <c r="H6" s="12">
        <v>45663</v>
      </c>
      <c r="I6" s="13">
        <v>160.38999999999999</v>
      </c>
    </row>
    <row r="7" spans="1:9" s="14" customFormat="1">
      <c r="A7" s="28" t="s">
        <v>98</v>
      </c>
      <c r="B7" s="18"/>
      <c r="C7" s="9" t="s">
        <v>19</v>
      </c>
      <c r="D7" s="17">
        <v>45657</v>
      </c>
      <c r="E7" s="9" t="s">
        <v>20</v>
      </c>
      <c r="F7" s="11">
        <v>725.18</v>
      </c>
      <c r="G7" s="12">
        <v>45663</v>
      </c>
      <c r="H7" s="12">
        <v>45663</v>
      </c>
      <c r="I7" s="13">
        <v>725.18</v>
      </c>
    </row>
    <row r="8" spans="1:9" s="14" customFormat="1">
      <c r="A8" s="28" t="s">
        <v>98</v>
      </c>
      <c r="B8" s="9"/>
      <c r="C8" s="7" t="s">
        <v>21</v>
      </c>
      <c r="D8" s="8">
        <v>45665</v>
      </c>
      <c r="E8" s="15" t="s">
        <v>22</v>
      </c>
      <c r="F8" s="11">
        <v>5690.08</v>
      </c>
      <c r="G8" s="12">
        <v>45663</v>
      </c>
      <c r="H8" s="12">
        <v>45663</v>
      </c>
      <c r="I8" s="13">
        <v>5690.08</v>
      </c>
    </row>
    <row r="9" spans="1:9" s="14" customFormat="1">
      <c r="A9" s="28" t="s">
        <v>98</v>
      </c>
      <c r="B9" s="9"/>
      <c r="C9" s="7" t="s">
        <v>23</v>
      </c>
      <c r="D9" s="8">
        <v>45665</v>
      </c>
      <c r="E9" s="15" t="s">
        <v>24</v>
      </c>
      <c r="F9" s="11">
        <v>100</v>
      </c>
      <c r="G9" s="12">
        <v>45663</v>
      </c>
      <c r="H9" s="12">
        <v>45663</v>
      </c>
      <c r="I9" s="13">
        <v>100</v>
      </c>
    </row>
    <row r="10" spans="1:9" s="14" customFormat="1">
      <c r="A10" s="28" t="s">
        <v>98</v>
      </c>
      <c r="B10" s="9"/>
      <c r="C10" s="7" t="s">
        <v>25</v>
      </c>
      <c r="D10" s="8">
        <v>45665</v>
      </c>
      <c r="E10" s="19" t="s">
        <v>26</v>
      </c>
      <c r="F10" s="11">
        <v>89.42</v>
      </c>
      <c r="G10" s="12">
        <v>45663</v>
      </c>
      <c r="H10" s="12">
        <v>45663</v>
      </c>
      <c r="I10" s="13">
        <v>89.42</v>
      </c>
    </row>
    <row r="11" spans="1:9" s="14" customFormat="1">
      <c r="A11" s="28" t="s">
        <v>98</v>
      </c>
      <c r="B11" s="9" t="s">
        <v>27</v>
      </c>
      <c r="C11" s="7" t="s">
        <v>9</v>
      </c>
      <c r="D11" s="8">
        <v>45665</v>
      </c>
      <c r="E11" s="15" t="s">
        <v>10</v>
      </c>
      <c r="F11" s="11">
        <v>156</v>
      </c>
      <c r="G11" s="12">
        <v>45630</v>
      </c>
      <c r="H11" s="12">
        <v>45663</v>
      </c>
      <c r="I11" s="13">
        <v>156</v>
      </c>
    </row>
    <row r="12" spans="1:9" s="14" customFormat="1">
      <c r="A12" s="28" t="s">
        <v>98</v>
      </c>
      <c r="B12" s="9" t="s">
        <v>28</v>
      </c>
      <c r="C12" s="7" t="s">
        <v>29</v>
      </c>
      <c r="D12" s="8">
        <v>45665</v>
      </c>
      <c r="E12" s="15" t="s">
        <v>30</v>
      </c>
      <c r="F12" s="11">
        <v>1682.15</v>
      </c>
      <c r="G12" s="12">
        <v>45660</v>
      </c>
      <c r="H12" s="12">
        <v>45663</v>
      </c>
      <c r="I12" s="13">
        <v>1682.15</v>
      </c>
    </row>
    <row r="13" spans="1:9" s="14" customFormat="1">
      <c r="A13" s="28" t="s">
        <v>98</v>
      </c>
      <c r="B13" s="9"/>
      <c r="C13" s="7" t="s">
        <v>17</v>
      </c>
      <c r="D13" s="8">
        <v>45665</v>
      </c>
      <c r="E13" s="19" t="s">
        <v>18</v>
      </c>
      <c r="F13" s="11">
        <v>160.38999999999999</v>
      </c>
      <c r="G13" s="12">
        <v>45570</v>
      </c>
      <c r="H13" s="12">
        <v>45663</v>
      </c>
      <c r="I13" s="13">
        <v>160.38999999999999</v>
      </c>
    </row>
    <row r="14" spans="1:9" s="14" customFormat="1">
      <c r="A14" s="28" t="s">
        <v>98</v>
      </c>
      <c r="B14" s="9"/>
      <c r="C14" s="7" t="s">
        <v>31</v>
      </c>
      <c r="D14" s="8">
        <v>45665</v>
      </c>
      <c r="E14" s="10" t="s">
        <v>32</v>
      </c>
      <c r="F14" s="11">
        <v>914.72</v>
      </c>
      <c r="G14" s="12">
        <v>45663</v>
      </c>
      <c r="H14" s="12">
        <v>45663</v>
      </c>
      <c r="I14" s="13">
        <v>914.72</v>
      </c>
    </row>
    <row r="15" spans="1:9" s="14" customFormat="1">
      <c r="A15" s="28" t="s">
        <v>98</v>
      </c>
      <c r="B15" s="9"/>
      <c r="C15" s="7" t="s">
        <v>33</v>
      </c>
      <c r="D15" s="8">
        <v>45665</v>
      </c>
      <c r="E15" s="15" t="s">
        <v>34</v>
      </c>
      <c r="F15" s="11">
        <v>140.4</v>
      </c>
      <c r="G15" s="12">
        <v>45663</v>
      </c>
      <c r="H15" s="12">
        <v>45663</v>
      </c>
      <c r="I15" s="13">
        <v>140.4</v>
      </c>
    </row>
    <row r="16" spans="1:9" s="14" customFormat="1">
      <c r="A16" s="28" t="s">
        <v>98</v>
      </c>
      <c r="B16" s="9"/>
      <c r="C16" s="7" t="s">
        <v>35</v>
      </c>
      <c r="D16" s="8">
        <v>45665</v>
      </c>
      <c r="E16" s="15" t="s">
        <v>36</v>
      </c>
      <c r="F16" s="11">
        <v>20354.73</v>
      </c>
      <c r="G16" s="12">
        <v>45663</v>
      </c>
      <c r="H16" s="12">
        <v>45663</v>
      </c>
      <c r="I16" s="13">
        <v>20354.73</v>
      </c>
    </row>
    <row r="17" spans="1:9" s="14" customFormat="1">
      <c r="A17" s="28" t="s">
        <v>98</v>
      </c>
      <c r="B17" s="9"/>
      <c r="C17" s="7" t="s">
        <v>11</v>
      </c>
      <c r="D17" s="8">
        <v>45665</v>
      </c>
      <c r="E17" s="15" t="s">
        <v>12</v>
      </c>
      <c r="F17" s="11">
        <v>554.79999999999995</v>
      </c>
      <c r="G17" s="12">
        <v>45663</v>
      </c>
      <c r="H17" s="12">
        <v>45663</v>
      </c>
      <c r="I17" s="13">
        <v>554.79999999999995</v>
      </c>
    </row>
    <row r="18" spans="1:9" s="14" customFormat="1">
      <c r="A18" s="28" t="s">
        <v>98</v>
      </c>
      <c r="B18" s="9" t="s">
        <v>37</v>
      </c>
      <c r="C18" s="7" t="s">
        <v>17</v>
      </c>
      <c r="D18" s="8">
        <v>45665</v>
      </c>
      <c r="E18" s="15" t="s">
        <v>18</v>
      </c>
      <c r="F18" s="11">
        <v>160.38999999999999</v>
      </c>
      <c r="G18" s="12">
        <v>45605</v>
      </c>
      <c r="H18" s="12">
        <v>45663</v>
      </c>
      <c r="I18" s="13">
        <v>160.38999999999999</v>
      </c>
    </row>
    <row r="19" spans="1:9" s="14" customFormat="1">
      <c r="A19" s="28" t="s">
        <v>98</v>
      </c>
      <c r="B19" s="9"/>
      <c r="C19" s="7" t="s">
        <v>13</v>
      </c>
      <c r="D19" s="8">
        <v>45667</v>
      </c>
      <c r="E19" s="15" t="s">
        <v>14</v>
      </c>
      <c r="F19" s="11">
        <v>16</v>
      </c>
      <c r="G19" s="12">
        <v>45663</v>
      </c>
      <c r="H19" s="12">
        <v>45666</v>
      </c>
      <c r="I19" s="13">
        <v>16</v>
      </c>
    </row>
    <row r="20" spans="1:9" s="14" customFormat="1">
      <c r="A20" s="28" t="s">
        <v>98</v>
      </c>
      <c r="B20" s="9" t="s">
        <v>38</v>
      </c>
      <c r="C20" s="7" t="s">
        <v>39</v>
      </c>
      <c r="D20" s="8">
        <v>45667</v>
      </c>
      <c r="E20" s="19" t="s">
        <v>40</v>
      </c>
      <c r="F20" s="11">
        <v>122</v>
      </c>
      <c r="G20" s="12">
        <v>45667</v>
      </c>
      <c r="H20" s="12">
        <v>45666</v>
      </c>
      <c r="I20" s="13">
        <v>122</v>
      </c>
    </row>
    <row r="21" spans="1:9" s="14" customFormat="1">
      <c r="A21" s="28" t="s">
        <v>98</v>
      </c>
      <c r="B21" s="9"/>
      <c r="C21" s="7" t="s">
        <v>41</v>
      </c>
      <c r="D21" s="8">
        <v>45667</v>
      </c>
      <c r="E21" s="10" t="s">
        <v>42</v>
      </c>
      <c r="F21" s="11">
        <v>505.07</v>
      </c>
      <c r="G21" s="12">
        <v>45635</v>
      </c>
      <c r="H21" s="12">
        <v>45666</v>
      </c>
      <c r="I21" s="13">
        <v>505.07</v>
      </c>
    </row>
    <row r="22" spans="1:9" s="14" customFormat="1">
      <c r="A22" s="28" t="s">
        <v>98</v>
      </c>
      <c r="B22" s="9"/>
      <c r="C22" s="7" t="s">
        <v>41</v>
      </c>
      <c r="D22" s="8">
        <v>45667</v>
      </c>
      <c r="E22" s="10" t="s">
        <v>42</v>
      </c>
      <c r="F22" s="11">
        <v>505.07</v>
      </c>
      <c r="G22" s="12">
        <v>45666</v>
      </c>
      <c r="H22" s="12">
        <v>45666</v>
      </c>
      <c r="I22" s="13">
        <v>505.07</v>
      </c>
    </row>
    <row r="23" spans="1:9" s="14" customFormat="1">
      <c r="A23" s="28" t="s">
        <v>98</v>
      </c>
      <c r="B23" s="9"/>
      <c r="C23" s="7" t="s">
        <v>43</v>
      </c>
      <c r="D23" s="8">
        <v>45665</v>
      </c>
      <c r="E23" s="10" t="s">
        <v>44</v>
      </c>
      <c r="F23" s="11">
        <v>5731.77</v>
      </c>
      <c r="G23" s="12">
        <v>45667</v>
      </c>
      <c r="H23" s="12">
        <v>45666</v>
      </c>
      <c r="I23" s="13">
        <v>5731.77</v>
      </c>
    </row>
    <row r="24" spans="1:9" s="14" customFormat="1">
      <c r="A24" s="28" t="s">
        <v>98</v>
      </c>
      <c r="B24" s="9"/>
      <c r="C24" s="7" t="s">
        <v>45</v>
      </c>
      <c r="D24" s="8">
        <v>45687</v>
      </c>
      <c r="E24" s="15" t="s">
        <v>46</v>
      </c>
      <c r="F24" s="11">
        <v>177.9</v>
      </c>
      <c r="G24" s="12">
        <v>45657</v>
      </c>
      <c r="H24" s="12">
        <v>45666</v>
      </c>
      <c r="I24" s="13">
        <v>177.9</v>
      </c>
    </row>
    <row r="25" spans="1:9" s="14" customFormat="1">
      <c r="A25" s="28" t="s">
        <v>98</v>
      </c>
      <c r="B25" s="9"/>
      <c r="C25" s="7" t="s">
        <v>43</v>
      </c>
      <c r="D25" s="8">
        <v>45665</v>
      </c>
      <c r="E25" s="10" t="s">
        <v>44</v>
      </c>
      <c r="F25" s="11">
        <v>124.5</v>
      </c>
      <c r="G25" s="12">
        <v>45667</v>
      </c>
      <c r="H25" s="12">
        <v>45666</v>
      </c>
      <c r="I25" s="13">
        <v>124.5</v>
      </c>
    </row>
    <row r="26" spans="1:9" s="14" customFormat="1">
      <c r="A26" s="28" t="s">
        <v>98</v>
      </c>
      <c r="B26" s="9"/>
      <c r="C26" s="7" t="s">
        <v>47</v>
      </c>
      <c r="D26" s="8">
        <v>45657</v>
      </c>
      <c r="E26" s="10" t="s">
        <v>183</v>
      </c>
      <c r="F26" s="11">
        <v>2510.25</v>
      </c>
      <c r="G26" s="12">
        <v>45657</v>
      </c>
      <c r="H26" s="12">
        <v>45672</v>
      </c>
      <c r="I26" s="13">
        <v>2510.25</v>
      </c>
    </row>
    <row r="27" spans="1:9" s="14" customFormat="1">
      <c r="A27" s="28" t="s">
        <v>98</v>
      </c>
      <c r="B27" s="9"/>
      <c r="C27" s="7" t="s">
        <v>11</v>
      </c>
      <c r="D27" s="8">
        <v>45643</v>
      </c>
      <c r="E27" s="15" t="s">
        <v>12</v>
      </c>
      <c r="F27" s="11">
        <v>33162.019999999997</v>
      </c>
      <c r="G27" s="12">
        <v>45674</v>
      </c>
      <c r="H27" s="12">
        <v>45674</v>
      </c>
      <c r="I27" s="13">
        <v>33162.019999999997</v>
      </c>
    </row>
    <row r="28" spans="1:9" s="14" customFormat="1">
      <c r="A28" s="28" t="s">
        <v>98</v>
      </c>
      <c r="B28" s="9" t="s">
        <v>48</v>
      </c>
      <c r="C28" s="7" t="s">
        <v>49</v>
      </c>
      <c r="D28" s="8">
        <v>45645</v>
      </c>
      <c r="E28" s="15" t="s">
        <v>50</v>
      </c>
      <c r="F28" s="11">
        <v>505</v>
      </c>
      <c r="G28" s="12">
        <v>45676</v>
      </c>
      <c r="H28" s="12">
        <v>45674</v>
      </c>
      <c r="I28" s="13">
        <v>505</v>
      </c>
    </row>
    <row r="29" spans="1:9" s="14" customFormat="1">
      <c r="A29" s="28" t="s">
        <v>98</v>
      </c>
      <c r="B29" s="9"/>
      <c r="C29" s="7" t="s">
        <v>51</v>
      </c>
      <c r="D29" s="8">
        <v>45672</v>
      </c>
      <c r="E29" s="15" t="s">
        <v>52</v>
      </c>
      <c r="F29" s="11">
        <v>29154.98</v>
      </c>
      <c r="G29" s="12">
        <v>45677</v>
      </c>
      <c r="H29" s="12">
        <v>45677</v>
      </c>
      <c r="I29" s="13">
        <v>20154.98</v>
      </c>
    </row>
    <row r="30" spans="1:9" s="14" customFormat="1">
      <c r="A30" s="28" t="s">
        <v>98</v>
      </c>
      <c r="B30" s="9"/>
      <c r="C30" s="7" t="s">
        <v>51</v>
      </c>
      <c r="D30" s="8">
        <v>45671</v>
      </c>
      <c r="E30" s="15" t="s">
        <v>52</v>
      </c>
      <c r="F30" s="11">
        <v>7578.69</v>
      </c>
      <c r="G30" s="12">
        <v>45677</v>
      </c>
      <c r="H30" s="12">
        <v>45677</v>
      </c>
      <c r="I30" s="13">
        <v>7578.69</v>
      </c>
    </row>
    <row r="31" spans="1:9" s="14" customFormat="1">
      <c r="A31" s="28" t="s">
        <v>98</v>
      </c>
      <c r="B31" s="9"/>
      <c r="C31" s="7" t="s">
        <v>53</v>
      </c>
      <c r="D31" s="8">
        <v>45643</v>
      </c>
      <c r="E31" s="10" t="s">
        <v>54</v>
      </c>
      <c r="F31" s="11">
        <v>8130.29</v>
      </c>
      <c r="G31" s="12">
        <v>45678</v>
      </c>
      <c r="H31" s="12">
        <v>45678</v>
      </c>
      <c r="I31" s="13">
        <v>8130.29</v>
      </c>
    </row>
    <row r="32" spans="1:9" s="14" customFormat="1">
      <c r="A32" s="28" t="s">
        <v>98</v>
      </c>
      <c r="B32" s="9" t="s">
        <v>55</v>
      </c>
      <c r="C32" s="7" t="s">
        <v>56</v>
      </c>
      <c r="D32" s="8">
        <v>45596</v>
      </c>
      <c r="E32" s="19" t="s">
        <v>57</v>
      </c>
      <c r="F32" s="11">
        <v>82524.17</v>
      </c>
      <c r="G32" s="12">
        <v>45626</v>
      </c>
      <c r="H32" s="12">
        <v>45680</v>
      </c>
      <c r="I32" s="13">
        <v>82524.17</v>
      </c>
    </row>
    <row r="33" spans="1:9" s="14" customFormat="1">
      <c r="A33" s="28" t="s">
        <v>98</v>
      </c>
      <c r="B33" s="9" t="s">
        <v>58</v>
      </c>
      <c r="C33" s="7" t="s">
        <v>59</v>
      </c>
      <c r="D33" s="8">
        <v>45614</v>
      </c>
      <c r="E33" s="10" t="s">
        <v>60</v>
      </c>
      <c r="F33" s="11">
        <v>11097.36</v>
      </c>
      <c r="G33" s="12">
        <v>45644</v>
      </c>
      <c r="H33" s="12">
        <v>45680</v>
      </c>
      <c r="I33" s="13">
        <v>11097.36</v>
      </c>
    </row>
    <row r="34" spans="1:9" s="14" customFormat="1">
      <c r="A34" s="28" t="s">
        <v>98</v>
      </c>
      <c r="B34" s="9" t="s">
        <v>61</v>
      </c>
      <c r="C34" s="7" t="s">
        <v>62</v>
      </c>
      <c r="D34" s="8">
        <v>45587</v>
      </c>
      <c r="E34" s="19" t="s">
        <v>63</v>
      </c>
      <c r="F34" s="11">
        <v>49755.5</v>
      </c>
      <c r="G34" s="12">
        <v>45617</v>
      </c>
      <c r="H34" s="12">
        <v>45680</v>
      </c>
      <c r="I34" s="13">
        <v>49755.5</v>
      </c>
    </row>
    <row r="35" spans="1:9" s="14" customFormat="1">
      <c r="A35" s="28" t="s">
        <v>98</v>
      </c>
      <c r="B35" s="9"/>
      <c r="C35" s="7" t="s">
        <v>64</v>
      </c>
      <c r="D35" s="8">
        <v>45677</v>
      </c>
      <c r="E35" s="15" t="s">
        <v>65</v>
      </c>
      <c r="F35" s="11">
        <v>1330.26</v>
      </c>
      <c r="G35" s="12">
        <v>45677</v>
      </c>
      <c r="H35" s="12">
        <v>45680</v>
      </c>
      <c r="I35" s="13">
        <v>1330.26</v>
      </c>
    </row>
    <row r="36" spans="1:9" s="14" customFormat="1">
      <c r="A36" s="28" t="s">
        <v>98</v>
      </c>
      <c r="B36" s="9"/>
      <c r="C36" s="7" t="s">
        <v>66</v>
      </c>
      <c r="D36" s="8">
        <v>45657</v>
      </c>
      <c r="E36" s="15" t="s">
        <v>52</v>
      </c>
      <c r="F36" s="11">
        <v>3309.03</v>
      </c>
      <c r="G36" s="12">
        <v>45681</v>
      </c>
      <c r="H36" s="12">
        <v>45681</v>
      </c>
      <c r="I36" s="13">
        <v>3309.03</v>
      </c>
    </row>
    <row r="37" spans="1:9" s="14" customFormat="1">
      <c r="A37" s="28" t="s">
        <v>98</v>
      </c>
      <c r="B37" s="9" t="s">
        <v>67</v>
      </c>
      <c r="C37" s="7" t="s">
        <v>45</v>
      </c>
      <c r="D37" s="8">
        <v>45687</v>
      </c>
      <c r="E37" s="15" t="s">
        <v>46</v>
      </c>
      <c r="F37" s="11">
        <v>177.9</v>
      </c>
      <c r="G37" s="12">
        <v>45685</v>
      </c>
      <c r="H37" s="12">
        <v>45685</v>
      </c>
      <c r="I37" s="13">
        <v>177.9</v>
      </c>
    </row>
    <row r="38" spans="1:9" s="14" customFormat="1">
      <c r="A38" s="28" t="s">
        <v>98</v>
      </c>
      <c r="B38" s="18"/>
      <c r="C38" s="9" t="s">
        <v>68</v>
      </c>
      <c r="D38" s="17">
        <v>45685</v>
      </c>
      <c r="E38" s="9" t="s">
        <v>69</v>
      </c>
      <c r="F38" s="11">
        <v>197021.89</v>
      </c>
      <c r="G38" s="12">
        <v>45685</v>
      </c>
      <c r="H38" s="12">
        <v>45685</v>
      </c>
      <c r="I38" s="13">
        <v>197021.89</v>
      </c>
    </row>
    <row r="39" spans="1:9" s="14" customFormat="1">
      <c r="A39" s="28" t="s">
        <v>98</v>
      </c>
      <c r="B39" s="9"/>
      <c r="C39" s="7" t="s">
        <v>70</v>
      </c>
      <c r="D39" s="8">
        <v>45671</v>
      </c>
      <c r="E39" s="10" t="s">
        <v>71</v>
      </c>
      <c r="F39" s="11">
        <v>1086.6099999999999</v>
      </c>
      <c r="G39" s="12">
        <v>45684</v>
      </c>
      <c r="H39" s="12">
        <v>45685</v>
      </c>
      <c r="I39" s="13">
        <v>1085.6099999999999</v>
      </c>
    </row>
    <row r="40" spans="1:9">
      <c r="A40" s="28" t="s">
        <v>98</v>
      </c>
      <c r="B40" s="9"/>
      <c r="C40" s="7" t="s">
        <v>72</v>
      </c>
      <c r="D40" s="8">
        <v>45685</v>
      </c>
      <c r="E40" s="10" t="s">
        <v>73</v>
      </c>
      <c r="F40" s="11">
        <v>1620</v>
      </c>
      <c r="G40" s="12">
        <v>45685</v>
      </c>
      <c r="H40" s="12">
        <v>45686</v>
      </c>
      <c r="I40" s="13">
        <v>1620</v>
      </c>
    </row>
    <row r="41" spans="1:9">
      <c r="A41" s="28" t="s">
        <v>98</v>
      </c>
      <c r="B41" s="18"/>
      <c r="C41" s="9" t="s">
        <v>68</v>
      </c>
      <c r="D41" s="17">
        <v>45685</v>
      </c>
      <c r="E41" s="9" t="s">
        <v>69</v>
      </c>
      <c r="F41" s="11">
        <v>3000</v>
      </c>
      <c r="G41" s="12">
        <v>45685</v>
      </c>
      <c r="H41" s="12">
        <v>45686</v>
      </c>
      <c r="I41" s="13">
        <v>3000</v>
      </c>
    </row>
    <row r="42" spans="1:9">
      <c r="A42" s="28" t="s">
        <v>98</v>
      </c>
      <c r="B42" s="9"/>
      <c r="C42" s="7" t="s">
        <v>74</v>
      </c>
      <c r="D42" s="8">
        <v>45679</v>
      </c>
      <c r="E42" s="19" t="s">
        <v>184</v>
      </c>
      <c r="F42" s="11">
        <v>799.67</v>
      </c>
      <c r="G42" s="12">
        <v>45688</v>
      </c>
      <c r="H42" s="12">
        <v>45687</v>
      </c>
      <c r="I42" s="13">
        <v>799.67</v>
      </c>
    </row>
    <row r="43" spans="1:9">
      <c r="A43" s="28" t="s">
        <v>98</v>
      </c>
      <c r="B43" s="9"/>
      <c r="C43" s="7" t="s">
        <v>75</v>
      </c>
      <c r="D43" s="8">
        <v>45691</v>
      </c>
      <c r="E43" s="10" t="s">
        <v>185</v>
      </c>
      <c r="F43" s="11">
        <v>2100</v>
      </c>
      <c r="G43" s="12">
        <v>45688</v>
      </c>
      <c r="H43" s="12">
        <v>45687</v>
      </c>
      <c r="I43" s="13">
        <v>2100</v>
      </c>
    </row>
    <row r="44" spans="1:9">
      <c r="A44" s="28" t="s">
        <v>98</v>
      </c>
      <c r="B44" s="9"/>
      <c r="C44" s="7" t="s">
        <v>76</v>
      </c>
      <c r="D44" s="34">
        <v>45679</v>
      </c>
      <c r="E44" s="19" t="s">
        <v>186</v>
      </c>
      <c r="F44" s="60">
        <v>1869</v>
      </c>
      <c r="G44" s="12">
        <v>45688</v>
      </c>
      <c r="H44" s="12">
        <v>45687</v>
      </c>
      <c r="I44" s="13">
        <v>1869</v>
      </c>
    </row>
    <row r="45" spans="1:9">
      <c r="A45" s="28" t="s">
        <v>98</v>
      </c>
      <c r="B45" s="9"/>
      <c r="C45" s="7" t="s">
        <v>77</v>
      </c>
      <c r="D45" s="8">
        <v>45691</v>
      </c>
      <c r="E45" s="15" t="s">
        <v>187</v>
      </c>
      <c r="F45" s="11">
        <v>1526.18</v>
      </c>
      <c r="G45" s="12">
        <v>45688</v>
      </c>
      <c r="H45" s="12">
        <v>45687</v>
      </c>
      <c r="I45" s="13">
        <v>1526.18</v>
      </c>
    </row>
    <row r="46" spans="1:9">
      <c r="A46" s="28" t="s">
        <v>98</v>
      </c>
      <c r="B46" s="9"/>
      <c r="C46" s="7" t="s">
        <v>78</v>
      </c>
      <c r="D46" s="8">
        <v>45679</v>
      </c>
      <c r="E46" s="15" t="s">
        <v>188</v>
      </c>
      <c r="F46" s="11">
        <v>1869</v>
      </c>
      <c r="G46" s="12">
        <v>45688</v>
      </c>
      <c r="H46" s="12">
        <v>45687</v>
      </c>
      <c r="I46" s="13">
        <v>1869</v>
      </c>
    </row>
    <row r="47" spans="1:9">
      <c r="A47" s="28" t="s">
        <v>98</v>
      </c>
      <c r="B47" s="9"/>
      <c r="C47" s="7" t="s">
        <v>79</v>
      </c>
      <c r="D47" s="8">
        <v>45679</v>
      </c>
      <c r="E47" s="15" t="s">
        <v>189</v>
      </c>
      <c r="F47" s="11">
        <v>1869</v>
      </c>
      <c r="G47" s="12">
        <v>45688</v>
      </c>
      <c r="H47" s="12">
        <v>45687</v>
      </c>
      <c r="I47" s="13">
        <v>1869</v>
      </c>
    </row>
    <row r="48" spans="1:9">
      <c r="A48" s="28" t="s">
        <v>98</v>
      </c>
      <c r="B48" s="9"/>
      <c r="C48" s="7" t="s">
        <v>80</v>
      </c>
      <c r="D48" s="8">
        <v>45679</v>
      </c>
      <c r="E48" s="15" t="s">
        <v>190</v>
      </c>
      <c r="F48" s="11">
        <v>2100</v>
      </c>
      <c r="G48" s="12">
        <v>45688</v>
      </c>
      <c r="H48" s="12">
        <v>45687</v>
      </c>
      <c r="I48" s="13">
        <v>2100</v>
      </c>
    </row>
    <row r="49" spans="1:9">
      <c r="A49" s="28" t="s">
        <v>98</v>
      </c>
      <c r="B49" s="9"/>
      <c r="C49" s="7" t="s">
        <v>81</v>
      </c>
      <c r="D49" s="8">
        <v>45679</v>
      </c>
      <c r="E49" s="10" t="s">
        <v>191</v>
      </c>
      <c r="F49" s="11">
        <v>2100</v>
      </c>
      <c r="G49" s="12">
        <v>45688</v>
      </c>
      <c r="H49" s="12">
        <v>45687</v>
      </c>
      <c r="I49" s="13">
        <v>2100</v>
      </c>
    </row>
    <row r="50" spans="1:9">
      <c r="A50" s="28" t="s">
        <v>98</v>
      </c>
      <c r="B50" s="9"/>
      <c r="C50" s="7" t="s">
        <v>82</v>
      </c>
      <c r="D50" s="8">
        <v>45679</v>
      </c>
      <c r="E50" s="10" t="s">
        <v>192</v>
      </c>
      <c r="F50" s="11">
        <v>2100</v>
      </c>
      <c r="G50" s="12">
        <v>45688</v>
      </c>
      <c r="H50" s="12">
        <v>45687</v>
      </c>
      <c r="I50" s="13">
        <v>2100</v>
      </c>
    </row>
    <row r="51" spans="1:9">
      <c r="A51" s="28" t="s">
        <v>98</v>
      </c>
      <c r="B51" s="9"/>
      <c r="C51" s="7" t="s">
        <v>83</v>
      </c>
      <c r="D51" s="8">
        <v>45679</v>
      </c>
      <c r="E51" s="15" t="s">
        <v>193</v>
      </c>
      <c r="F51" s="11">
        <v>1522.5</v>
      </c>
      <c r="G51" s="12">
        <v>45688</v>
      </c>
      <c r="H51" s="12">
        <v>45687</v>
      </c>
      <c r="I51" s="13">
        <v>1522.5</v>
      </c>
    </row>
    <row r="52" spans="1:9">
      <c r="A52" s="29" t="s">
        <v>98</v>
      </c>
      <c r="B52" s="9"/>
      <c r="C52" s="7" t="s">
        <v>84</v>
      </c>
      <c r="D52" s="8">
        <v>45679</v>
      </c>
      <c r="E52" s="15" t="s">
        <v>194</v>
      </c>
      <c r="F52" s="11">
        <v>1522.5</v>
      </c>
      <c r="G52" s="12">
        <v>45688</v>
      </c>
      <c r="H52" s="12">
        <v>45687</v>
      </c>
      <c r="I52" s="13">
        <v>1522.5</v>
      </c>
    </row>
    <row r="53" spans="1:9">
      <c r="A53" s="28" t="s">
        <v>98</v>
      </c>
      <c r="B53" s="9"/>
      <c r="C53" s="7" t="s">
        <v>85</v>
      </c>
      <c r="D53" s="8">
        <v>45679</v>
      </c>
      <c r="E53" s="15" t="s">
        <v>195</v>
      </c>
      <c r="F53" s="11">
        <v>1869</v>
      </c>
      <c r="G53" s="12">
        <v>45688</v>
      </c>
      <c r="H53" s="12">
        <v>45687</v>
      </c>
      <c r="I53" s="13">
        <v>1869</v>
      </c>
    </row>
    <row r="54" spans="1:9">
      <c r="A54" s="28" t="s">
        <v>98</v>
      </c>
      <c r="B54" s="9"/>
      <c r="C54" s="7" t="s">
        <v>86</v>
      </c>
      <c r="D54" s="8">
        <v>45679</v>
      </c>
      <c r="E54" s="15" t="s">
        <v>196</v>
      </c>
      <c r="F54" s="11">
        <v>2100</v>
      </c>
      <c r="G54" s="12">
        <v>45688</v>
      </c>
      <c r="H54" s="12">
        <v>45687</v>
      </c>
      <c r="I54" s="13">
        <v>2100</v>
      </c>
    </row>
    <row r="55" spans="1:9">
      <c r="A55" s="28" t="s">
        <v>98</v>
      </c>
      <c r="B55" s="9"/>
      <c r="C55" s="7" t="s">
        <v>87</v>
      </c>
      <c r="D55" s="8">
        <v>45679</v>
      </c>
      <c r="E55" s="15" t="s">
        <v>197</v>
      </c>
      <c r="F55" s="11">
        <v>1999.91</v>
      </c>
      <c r="G55" s="12">
        <v>45688</v>
      </c>
      <c r="H55" s="12">
        <v>45687</v>
      </c>
      <c r="I55" s="13">
        <v>1999.91</v>
      </c>
    </row>
    <row r="56" spans="1:9">
      <c r="A56" s="28" t="s">
        <v>98</v>
      </c>
      <c r="B56" s="18">
        <v>7166</v>
      </c>
      <c r="C56" s="16" t="s">
        <v>88</v>
      </c>
      <c r="D56" s="17">
        <v>45638</v>
      </c>
      <c r="E56" s="18" t="s">
        <v>89</v>
      </c>
      <c r="F56" s="11">
        <v>1723.29</v>
      </c>
      <c r="G56" s="12">
        <v>45687</v>
      </c>
      <c r="H56" s="12">
        <v>45687</v>
      </c>
      <c r="I56" s="13">
        <v>1723.29</v>
      </c>
    </row>
    <row r="57" spans="1:9">
      <c r="A57" s="28" t="s">
        <v>98</v>
      </c>
      <c r="B57" s="9"/>
      <c r="C57" s="7" t="s">
        <v>90</v>
      </c>
      <c r="D57" s="8">
        <v>45663</v>
      </c>
      <c r="E57" s="15" t="s">
        <v>91</v>
      </c>
      <c r="F57" s="11">
        <v>21000</v>
      </c>
      <c r="G57" s="12">
        <v>45689</v>
      </c>
      <c r="H57" s="12">
        <v>45688</v>
      </c>
      <c r="I57" s="13">
        <v>21000</v>
      </c>
    </row>
    <row r="58" spans="1:9">
      <c r="A58" s="28" t="s">
        <v>98</v>
      </c>
      <c r="B58" s="20">
        <v>1</v>
      </c>
      <c r="C58" s="9" t="s">
        <v>92</v>
      </c>
      <c r="D58" s="17">
        <v>45658</v>
      </c>
      <c r="E58" s="9" t="s">
        <v>93</v>
      </c>
      <c r="F58" s="11">
        <v>2955</v>
      </c>
      <c r="G58" s="12">
        <v>45688</v>
      </c>
      <c r="H58" s="12">
        <v>45688</v>
      </c>
      <c r="I58" s="13">
        <v>2955</v>
      </c>
    </row>
    <row r="59" spans="1:9">
      <c r="A59" s="29" t="s">
        <v>98</v>
      </c>
      <c r="B59" s="20">
        <v>1</v>
      </c>
      <c r="C59" s="9" t="s">
        <v>94</v>
      </c>
      <c r="D59" s="17">
        <v>45658</v>
      </c>
      <c r="E59" s="9" t="s">
        <v>95</v>
      </c>
      <c r="F59" s="11">
        <v>2650</v>
      </c>
      <c r="G59" s="12">
        <v>45688</v>
      </c>
      <c r="H59" s="12">
        <v>45688</v>
      </c>
      <c r="I59" s="13">
        <v>2650</v>
      </c>
    </row>
    <row r="60" spans="1:9">
      <c r="A60" s="29" t="s">
        <v>98</v>
      </c>
      <c r="B60" s="9"/>
      <c r="C60" s="7" t="s">
        <v>66</v>
      </c>
      <c r="D60" s="8">
        <v>45688</v>
      </c>
      <c r="E60" s="15" t="s">
        <v>52</v>
      </c>
      <c r="F60" s="11">
        <v>13651.26</v>
      </c>
      <c r="G60" s="12">
        <v>45688</v>
      </c>
      <c r="H60" s="12">
        <v>45688</v>
      </c>
      <c r="I60" s="13">
        <v>13651.26</v>
      </c>
    </row>
    <row r="61" spans="1:9">
      <c r="A61" s="29" t="s">
        <v>98</v>
      </c>
      <c r="B61" s="9"/>
      <c r="C61" s="7" t="s">
        <v>66</v>
      </c>
      <c r="D61" s="8">
        <v>45688</v>
      </c>
      <c r="E61" s="15" t="s">
        <v>52</v>
      </c>
      <c r="F61" s="11">
        <v>7181.75</v>
      </c>
      <c r="G61" s="12">
        <v>45688</v>
      </c>
      <c r="H61" s="12">
        <v>45688</v>
      </c>
      <c r="I61" s="13">
        <v>5151.75</v>
      </c>
    </row>
    <row r="62" spans="1:9">
      <c r="A62" s="29" t="s">
        <v>98</v>
      </c>
      <c r="B62" s="9"/>
      <c r="C62" s="7" t="s">
        <v>66</v>
      </c>
      <c r="D62" s="8">
        <v>45688</v>
      </c>
      <c r="E62" s="15" t="s">
        <v>96</v>
      </c>
      <c r="F62" s="11">
        <v>7159.16</v>
      </c>
      <c r="G62" s="12">
        <v>45688</v>
      </c>
      <c r="H62" s="12">
        <v>45688</v>
      </c>
      <c r="I62" s="13">
        <v>7159.16</v>
      </c>
    </row>
    <row r="63" spans="1:9" ht="15.75" thickBot="1">
      <c r="A63" s="28" t="s">
        <v>98</v>
      </c>
      <c r="B63" s="9"/>
      <c r="C63" s="7" t="s">
        <v>66</v>
      </c>
      <c r="D63" s="8">
        <v>45688</v>
      </c>
      <c r="E63" s="15" t="s">
        <v>52</v>
      </c>
      <c r="F63" s="11">
        <v>550.75</v>
      </c>
      <c r="G63" s="12">
        <v>45688</v>
      </c>
      <c r="H63" s="12">
        <v>45688</v>
      </c>
      <c r="I63" s="21">
        <v>550.75</v>
      </c>
    </row>
    <row r="64" spans="1:9" ht="15.75" thickBot="1">
      <c r="A64" s="30"/>
      <c r="F64" s="24"/>
      <c r="I64" s="25">
        <f>SUM(I2:I63)</f>
        <v>542107.29999999993</v>
      </c>
    </row>
    <row r="65" spans="1:6">
      <c r="A65" s="30"/>
      <c r="F65" s="24"/>
    </row>
    <row r="66" spans="1:6">
      <c r="A66" s="30"/>
      <c r="F66" s="24"/>
    </row>
    <row r="67" spans="1:6">
      <c r="A67" s="30"/>
      <c r="F67" s="24"/>
    </row>
    <row r="68" spans="1:6">
      <c r="A68" s="30"/>
      <c r="F68" s="24"/>
    </row>
    <row r="69" spans="1:6">
      <c r="A69" s="30"/>
      <c r="F69" s="24"/>
    </row>
    <row r="70" spans="1:6">
      <c r="A70" s="30"/>
      <c r="F70" s="24"/>
    </row>
    <row r="71" spans="1:6">
      <c r="A71" s="30"/>
      <c r="F71" s="24"/>
    </row>
    <row r="72" spans="1:6">
      <c r="A72" s="30"/>
    </row>
    <row r="73" spans="1:6">
      <c r="A73" s="30"/>
    </row>
    <row r="74" spans="1:6">
      <c r="A74" s="30"/>
    </row>
    <row r="75" spans="1:6">
      <c r="A75" s="30"/>
    </row>
    <row r="76" spans="1:6">
      <c r="A76" s="30"/>
    </row>
    <row r="77" spans="1:6">
      <c r="A77" s="30"/>
    </row>
    <row r="78" spans="1:6">
      <c r="A78" s="30"/>
    </row>
    <row r="79" spans="1:6">
      <c r="A79" s="30"/>
    </row>
    <row r="80" spans="1:6">
      <c r="A80" s="30"/>
    </row>
    <row r="81" spans="1:1">
      <c r="A81" s="30"/>
    </row>
    <row r="82" spans="1:1">
      <c r="A82" s="30"/>
    </row>
    <row r="83" spans="1:1">
      <c r="A83" s="30"/>
    </row>
    <row r="84" spans="1:1">
      <c r="A84" s="30"/>
    </row>
    <row r="85" spans="1:1">
      <c r="A85" s="30"/>
    </row>
    <row r="86" spans="1:1">
      <c r="A86" s="30"/>
    </row>
    <row r="87" spans="1:1">
      <c r="A87" s="30"/>
    </row>
    <row r="88" spans="1:1">
      <c r="A88" s="30"/>
    </row>
    <row r="89" spans="1:1">
      <c r="A89" s="30"/>
    </row>
    <row r="90" spans="1:1">
      <c r="A90" s="30"/>
    </row>
    <row r="91" spans="1:1">
      <c r="A91" s="30"/>
    </row>
    <row r="92" spans="1:1">
      <c r="A92" s="30"/>
    </row>
    <row r="93" spans="1:1">
      <c r="A93" s="30"/>
    </row>
    <row r="94" spans="1:1">
      <c r="A94" s="30"/>
    </row>
    <row r="95" spans="1:1">
      <c r="A95" s="30"/>
    </row>
    <row r="96" spans="1:1">
      <c r="A96" s="30"/>
    </row>
  </sheetData>
  <autoFilter ref="D1:I63" xr:uid="{00000000-0009-0000-0000-000000000000}">
    <sortState xmlns:xlrd2="http://schemas.microsoft.com/office/spreadsheetml/2017/richdata2" ref="D2:O40">
      <sortCondition ref="H1:H40"/>
    </sortState>
  </autoFilter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5"/>
  <sheetViews>
    <sheetView topLeftCell="A49" zoomScale="85" zoomScaleNormal="85" workbookViewId="0">
      <selection sqref="A1:J70"/>
    </sheetView>
  </sheetViews>
  <sheetFormatPr defaultColWidth="8.85546875" defaultRowHeight="15"/>
  <cols>
    <col min="1" max="1" width="14.42578125" bestFit="1" customWidth="1"/>
    <col min="2" max="2" width="10.85546875" customWidth="1"/>
    <col min="3" max="3" width="53.85546875" bestFit="1" customWidth="1"/>
    <col min="4" max="4" width="12.85546875" style="22" customWidth="1"/>
    <col min="5" max="5" width="20.5703125" style="23" customWidth="1"/>
    <col min="6" max="6" width="15" style="56" bestFit="1" customWidth="1"/>
    <col min="7" max="7" width="15.140625" customWidth="1"/>
    <col min="8" max="8" width="13.85546875" customWidth="1"/>
    <col min="9" max="9" width="13.85546875" bestFit="1" customWidth="1"/>
    <col min="10" max="10" width="19.140625" style="56" bestFit="1" customWidth="1"/>
  </cols>
  <sheetData>
    <row r="1" spans="1:10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31" t="s">
        <v>99</v>
      </c>
      <c r="J1" s="5" t="s">
        <v>7</v>
      </c>
    </row>
    <row r="2" spans="1:10" s="14" customFormat="1">
      <c r="A2" s="28" t="s">
        <v>98</v>
      </c>
      <c r="B2" s="9"/>
      <c r="C2" s="7" t="s">
        <v>100</v>
      </c>
      <c r="D2" s="8">
        <v>45681</v>
      </c>
      <c r="E2" s="19" t="s">
        <v>198</v>
      </c>
      <c r="F2" s="32">
        <v>400</v>
      </c>
      <c r="G2" s="12">
        <v>45691</v>
      </c>
      <c r="H2" s="12">
        <v>45693</v>
      </c>
      <c r="I2" s="33">
        <v>0</v>
      </c>
      <c r="J2" s="32">
        <v>400</v>
      </c>
    </row>
    <row r="3" spans="1:10" s="14" customFormat="1" ht="15.75" customHeight="1">
      <c r="A3" s="28" t="s">
        <v>98</v>
      </c>
      <c r="B3" s="9"/>
      <c r="C3" s="7" t="s">
        <v>101</v>
      </c>
      <c r="D3" s="8">
        <v>45685</v>
      </c>
      <c r="E3" s="10" t="s">
        <v>16</v>
      </c>
      <c r="F3" s="32">
        <v>234</v>
      </c>
      <c r="G3" s="12">
        <v>45693</v>
      </c>
      <c r="H3" s="12">
        <v>45693</v>
      </c>
      <c r="I3" s="33">
        <v>0</v>
      </c>
      <c r="J3" s="32">
        <v>234</v>
      </c>
    </row>
    <row r="4" spans="1:10" s="14" customFormat="1">
      <c r="A4" s="28" t="s">
        <v>98</v>
      </c>
      <c r="B4" s="9"/>
      <c r="C4" s="7" t="s">
        <v>13</v>
      </c>
      <c r="D4" s="8">
        <v>45685</v>
      </c>
      <c r="E4" s="15" t="s">
        <v>14</v>
      </c>
      <c r="F4" s="32">
        <v>470.42</v>
      </c>
      <c r="G4" s="12">
        <v>45693</v>
      </c>
      <c r="H4" s="12">
        <v>45693</v>
      </c>
      <c r="I4" s="33">
        <v>0</v>
      </c>
      <c r="J4" s="32">
        <v>470.42</v>
      </c>
    </row>
    <row r="5" spans="1:10" s="14" customFormat="1">
      <c r="A5" s="28" t="s">
        <v>98</v>
      </c>
      <c r="B5" s="9"/>
      <c r="C5" s="7" t="s">
        <v>13</v>
      </c>
      <c r="D5" s="8">
        <v>45685</v>
      </c>
      <c r="E5" s="19" t="s">
        <v>14</v>
      </c>
      <c r="F5" s="32">
        <v>16</v>
      </c>
      <c r="G5" s="12">
        <v>45693</v>
      </c>
      <c r="H5" s="12">
        <v>45693</v>
      </c>
      <c r="I5" s="33">
        <v>0</v>
      </c>
      <c r="J5" s="32">
        <v>16</v>
      </c>
    </row>
    <row r="6" spans="1:10" s="14" customFormat="1">
      <c r="A6" s="28" t="s">
        <v>98</v>
      </c>
      <c r="B6" s="9"/>
      <c r="C6" s="7" t="s">
        <v>31</v>
      </c>
      <c r="D6" s="34">
        <v>45685</v>
      </c>
      <c r="E6" s="19" t="s">
        <v>32</v>
      </c>
      <c r="F6" s="32">
        <v>886.17</v>
      </c>
      <c r="G6" s="12">
        <v>45693</v>
      </c>
      <c r="H6" s="12">
        <v>45693</v>
      </c>
      <c r="I6" s="33">
        <v>0</v>
      </c>
      <c r="J6" s="32">
        <v>886.17</v>
      </c>
    </row>
    <row r="7" spans="1:10" s="14" customFormat="1">
      <c r="A7" s="28" t="s">
        <v>98</v>
      </c>
      <c r="B7" s="9"/>
      <c r="C7" s="7" t="s">
        <v>102</v>
      </c>
      <c r="D7" s="8">
        <v>45685</v>
      </c>
      <c r="E7" s="19" t="s">
        <v>22</v>
      </c>
      <c r="F7" s="32">
        <v>5345.86</v>
      </c>
      <c r="G7" s="12">
        <v>45693</v>
      </c>
      <c r="H7" s="12">
        <v>45693</v>
      </c>
      <c r="I7" s="33">
        <v>0</v>
      </c>
      <c r="J7" s="32">
        <v>5345.86</v>
      </c>
    </row>
    <row r="8" spans="1:10" s="14" customFormat="1">
      <c r="A8" s="28" t="s">
        <v>98</v>
      </c>
      <c r="B8" s="9"/>
      <c r="C8" s="7" t="s">
        <v>103</v>
      </c>
      <c r="D8" s="8">
        <v>45685</v>
      </c>
      <c r="E8" s="19" t="s">
        <v>26</v>
      </c>
      <c r="F8" s="32">
        <v>89.42</v>
      </c>
      <c r="G8" s="12">
        <v>45693</v>
      </c>
      <c r="H8" s="12">
        <v>45693</v>
      </c>
      <c r="I8" s="33">
        <v>0</v>
      </c>
      <c r="J8" s="32">
        <v>89.42</v>
      </c>
    </row>
    <row r="9" spans="1:10" s="14" customFormat="1">
      <c r="A9" s="28" t="s">
        <v>98</v>
      </c>
      <c r="B9" s="9"/>
      <c r="C9" s="7" t="s">
        <v>104</v>
      </c>
      <c r="D9" s="8">
        <v>45685</v>
      </c>
      <c r="E9" s="19" t="s">
        <v>24</v>
      </c>
      <c r="F9" s="32">
        <v>100</v>
      </c>
      <c r="G9" s="12">
        <v>45693</v>
      </c>
      <c r="H9" s="12">
        <v>45693</v>
      </c>
      <c r="I9" s="33">
        <v>0</v>
      </c>
      <c r="J9" s="32">
        <v>100</v>
      </c>
    </row>
    <row r="10" spans="1:10" s="14" customFormat="1">
      <c r="A10" s="28" t="s">
        <v>98</v>
      </c>
      <c r="B10" s="9"/>
      <c r="C10" s="7" t="s">
        <v>105</v>
      </c>
      <c r="D10" s="8">
        <v>45686</v>
      </c>
      <c r="E10" s="19" t="s">
        <v>12</v>
      </c>
      <c r="F10" s="32">
        <v>597.20000000000005</v>
      </c>
      <c r="G10" s="12">
        <v>45693</v>
      </c>
      <c r="H10" s="12">
        <v>45693</v>
      </c>
      <c r="I10" s="33">
        <v>0</v>
      </c>
      <c r="J10" s="32">
        <v>597.20000000000005</v>
      </c>
    </row>
    <row r="11" spans="1:10" s="14" customFormat="1">
      <c r="A11" s="28" t="s">
        <v>98</v>
      </c>
      <c r="B11" s="9"/>
      <c r="C11" s="7" t="s">
        <v>66</v>
      </c>
      <c r="D11" s="8">
        <v>45692</v>
      </c>
      <c r="E11" s="15" t="s">
        <v>52</v>
      </c>
      <c r="F11" s="32">
        <v>10879.3</v>
      </c>
      <c r="G11" s="12">
        <v>45694</v>
      </c>
      <c r="H11" s="12">
        <v>45693</v>
      </c>
      <c r="I11" s="33">
        <v>0</v>
      </c>
      <c r="J11" s="32">
        <v>10879.3</v>
      </c>
    </row>
    <row r="12" spans="1:10" s="14" customFormat="1">
      <c r="A12" s="28" t="s">
        <v>98</v>
      </c>
      <c r="B12" s="9"/>
      <c r="C12" s="7" t="s">
        <v>106</v>
      </c>
      <c r="D12" s="8">
        <v>45693</v>
      </c>
      <c r="E12" s="15" t="s">
        <v>107</v>
      </c>
      <c r="F12" s="32">
        <v>20482.900000000001</v>
      </c>
      <c r="G12" s="12">
        <v>45693</v>
      </c>
      <c r="H12" s="12">
        <v>45693</v>
      </c>
      <c r="I12" s="33">
        <v>0</v>
      </c>
      <c r="J12" s="32">
        <v>20482.900000000001</v>
      </c>
    </row>
    <row r="13" spans="1:10" s="14" customFormat="1">
      <c r="A13" s="28" t="s">
        <v>98</v>
      </c>
      <c r="B13" s="9"/>
      <c r="C13" s="7" t="s">
        <v>33</v>
      </c>
      <c r="D13" s="8">
        <v>45693</v>
      </c>
      <c r="E13" s="19" t="s">
        <v>34</v>
      </c>
      <c r="F13" s="32">
        <v>140.4</v>
      </c>
      <c r="G13" s="12">
        <v>45693</v>
      </c>
      <c r="H13" s="12">
        <v>45693</v>
      </c>
      <c r="I13" s="33">
        <v>0</v>
      </c>
      <c r="J13" s="32">
        <v>140.4</v>
      </c>
    </row>
    <row r="14" spans="1:10" s="14" customFormat="1">
      <c r="A14" s="28" t="s">
        <v>98</v>
      </c>
      <c r="B14" s="9"/>
      <c r="C14" s="7" t="s">
        <v>105</v>
      </c>
      <c r="D14" s="8">
        <v>45699</v>
      </c>
      <c r="E14" s="19" t="s">
        <v>12</v>
      </c>
      <c r="F14" s="32">
        <v>521.89</v>
      </c>
      <c r="G14" s="12">
        <v>45693</v>
      </c>
      <c r="H14" s="12">
        <v>45693</v>
      </c>
      <c r="I14" s="33">
        <v>0</v>
      </c>
      <c r="J14" s="32">
        <v>521.89</v>
      </c>
    </row>
    <row r="15" spans="1:10" s="14" customFormat="1">
      <c r="A15" s="28" t="s">
        <v>98</v>
      </c>
      <c r="B15" s="9"/>
      <c r="C15" s="7" t="s">
        <v>77</v>
      </c>
      <c r="D15" s="8">
        <v>45677</v>
      </c>
      <c r="E15" s="19" t="s">
        <v>187</v>
      </c>
      <c r="F15" s="32">
        <v>465.39</v>
      </c>
      <c r="G15" s="12">
        <v>45697</v>
      </c>
      <c r="H15" s="12">
        <v>45698</v>
      </c>
      <c r="I15" s="33">
        <v>0</v>
      </c>
      <c r="J15" s="32">
        <v>465.39</v>
      </c>
    </row>
    <row r="16" spans="1:10" s="14" customFormat="1">
      <c r="A16" s="28" t="s">
        <v>98</v>
      </c>
      <c r="B16" s="9" t="s">
        <v>108</v>
      </c>
      <c r="C16" s="7" t="s">
        <v>109</v>
      </c>
      <c r="D16" s="8">
        <v>45686</v>
      </c>
      <c r="E16" s="19" t="s">
        <v>110</v>
      </c>
      <c r="F16" s="32">
        <v>725.18</v>
      </c>
      <c r="G16" s="12">
        <v>45698</v>
      </c>
      <c r="H16" s="12">
        <v>45698</v>
      </c>
      <c r="I16" s="33">
        <v>0</v>
      </c>
      <c r="J16" s="32">
        <v>725.18</v>
      </c>
    </row>
    <row r="17" spans="1:10" s="14" customFormat="1">
      <c r="A17" s="28" t="s">
        <v>98</v>
      </c>
      <c r="B17" s="9"/>
      <c r="C17" s="7" t="s">
        <v>39</v>
      </c>
      <c r="D17" s="8">
        <v>45698</v>
      </c>
      <c r="E17" s="19" t="s">
        <v>40</v>
      </c>
      <c r="F17" s="32">
        <v>122</v>
      </c>
      <c r="G17" s="12">
        <v>45698</v>
      </c>
      <c r="H17" s="12">
        <v>45698</v>
      </c>
      <c r="I17" s="33"/>
      <c r="J17" s="32">
        <v>122</v>
      </c>
    </row>
    <row r="18" spans="1:10" s="14" customFormat="1">
      <c r="A18" s="28" t="s">
        <v>98</v>
      </c>
      <c r="B18" s="9" t="s">
        <v>111</v>
      </c>
      <c r="C18" s="7" t="s">
        <v>29</v>
      </c>
      <c r="D18" s="8">
        <v>45663</v>
      </c>
      <c r="E18" s="19" t="s">
        <v>30</v>
      </c>
      <c r="F18" s="32">
        <v>1644.17</v>
      </c>
      <c r="G18" s="12">
        <v>45690</v>
      </c>
      <c r="H18" s="12">
        <v>45699</v>
      </c>
      <c r="I18" s="33">
        <v>0</v>
      </c>
      <c r="J18" s="32">
        <v>1644.17</v>
      </c>
    </row>
    <row r="19" spans="1:10" s="14" customFormat="1">
      <c r="A19" s="28" t="s">
        <v>98</v>
      </c>
      <c r="B19" s="9" t="s">
        <v>112</v>
      </c>
      <c r="C19" s="7" t="s">
        <v>113</v>
      </c>
      <c r="D19" s="8">
        <v>45665</v>
      </c>
      <c r="E19" s="19" t="s">
        <v>114</v>
      </c>
      <c r="F19" s="32">
        <v>1143.17</v>
      </c>
      <c r="G19" s="12">
        <v>45696</v>
      </c>
      <c r="H19" s="12">
        <v>45699</v>
      </c>
      <c r="I19" s="33">
        <v>0</v>
      </c>
      <c r="J19" s="32">
        <v>1143.17</v>
      </c>
    </row>
    <row r="20" spans="1:10" s="14" customFormat="1">
      <c r="A20" s="28" t="s">
        <v>98</v>
      </c>
      <c r="B20" s="9"/>
      <c r="C20" s="7" t="s">
        <v>11</v>
      </c>
      <c r="D20" s="8">
        <v>45678</v>
      </c>
      <c r="E20" s="15" t="s">
        <v>12</v>
      </c>
      <c r="F20" s="32">
        <v>33257.67</v>
      </c>
      <c r="G20" s="12">
        <v>45677</v>
      </c>
      <c r="H20" s="12">
        <v>45699</v>
      </c>
      <c r="I20" s="33">
        <v>0</v>
      </c>
      <c r="J20" s="32">
        <v>33257.67</v>
      </c>
    </row>
    <row r="21" spans="1:10" s="14" customFormat="1">
      <c r="A21" s="28" t="s">
        <v>98</v>
      </c>
      <c r="B21" s="9" t="s">
        <v>115</v>
      </c>
      <c r="C21" s="7" t="s">
        <v>116</v>
      </c>
      <c r="D21" s="8">
        <v>45685</v>
      </c>
      <c r="E21" s="10" t="s">
        <v>117</v>
      </c>
      <c r="F21" s="32">
        <v>41.32</v>
      </c>
      <c r="G21" s="12">
        <v>45621</v>
      </c>
      <c r="H21" s="12">
        <v>45699</v>
      </c>
      <c r="I21" s="33">
        <v>0</v>
      </c>
      <c r="J21" s="32">
        <v>41.32</v>
      </c>
    </row>
    <row r="22" spans="1:10" s="14" customFormat="1">
      <c r="A22" s="28" t="s">
        <v>98</v>
      </c>
      <c r="B22" s="9" t="s">
        <v>118</v>
      </c>
      <c r="C22" s="7" t="s">
        <v>116</v>
      </c>
      <c r="D22" s="8">
        <v>45685</v>
      </c>
      <c r="E22" s="19" t="s">
        <v>117</v>
      </c>
      <c r="F22" s="32">
        <v>73.88</v>
      </c>
      <c r="G22" s="12">
        <v>45682</v>
      </c>
      <c r="H22" s="12">
        <v>45699</v>
      </c>
      <c r="I22" s="33">
        <v>0</v>
      </c>
      <c r="J22" s="32">
        <v>73.88</v>
      </c>
    </row>
    <row r="23" spans="1:10" s="14" customFormat="1">
      <c r="A23" s="28" t="s">
        <v>98</v>
      </c>
      <c r="B23" s="9" t="s">
        <v>119</v>
      </c>
      <c r="C23" s="7" t="s">
        <v>116</v>
      </c>
      <c r="D23" s="8">
        <v>45685</v>
      </c>
      <c r="E23" s="19" t="s">
        <v>117</v>
      </c>
      <c r="F23" s="32">
        <v>82.64</v>
      </c>
      <c r="G23" s="12">
        <v>45651</v>
      </c>
      <c r="H23" s="12">
        <v>45699</v>
      </c>
      <c r="I23" s="33">
        <v>0</v>
      </c>
      <c r="J23" s="32">
        <v>82.64</v>
      </c>
    </row>
    <row r="24" spans="1:10" s="14" customFormat="1">
      <c r="A24" s="28" t="s">
        <v>98</v>
      </c>
      <c r="B24" s="9"/>
      <c r="C24" s="9" t="s">
        <v>68</v>
      </c>
      <c r="D24" s="8">
        <v>45691</v>
      </c>
      <c r="E24" s="9" t="s">
        <v>69</v>
      </c>
      <c r="F24" s="32">
        <v>122</v>
      </c>
      <c r="G24" s="12">
        <v>45698</v>
      </c>
      <c r="H24" s="12">
        <v>45701</v>
      </c>
      <c r="I24" s="33">
        <v>0</v>
      </c>
      <c r="J24" s="32">
        <v>243.6</v>
      </c>
    </row>
    <row r="25" spans="1:10" s="14" customFormat="1">
      <c r="A25" s="28" t="s">
        <v>98</v>
      </c>
      <c r="B25" s="9" t="s">
        <v>120</v>
      </c>
      <c r="C25" s="7" t="s">
        <v>121</v>
      </c>
      <c r="D25" s="8">
        <v>45670</v>
      </c>
      <c r="E25" s="19" t="s">
        <v>122</v>
      </c>
      <c r="F25" s="32">
        <v>218.96</v>
      </c>
      <c r="G25" s="12">
        <v>45701</v>
      </c>
      <c r="H25" s="12">
        <v>45701</v>
      </c>
      <c r="I25" s="33">
        <v>0</v>
      </c>
      <c r="J25" s="32">
        <v>218.96</v>
      </c>
    </row>
    <row r="26" spans="1:10" s="14" customFormat="1">
      <c r="A26" s="28" t="s">
        <v>98</v>
      </c>
      <c r="B26" s="9" t="s">
        <v>123</v>
      </c>
      <c r="C26" s="7" t="s">
        <v>45</v>
      </c>
      <c r="D26" s="8">
        <v>45702</v>
      </c>
      <c r="E26" s="19" t="s">
        <v>46</v>
      </c>
      <c r="F26" s="32">
        <v>177.9</v>
      </c>
      <c r="G26" s="12">
        <v>45701</v>
      </c>
      <c r="H26" s="12">
        <v>45701</v>
      </c>
      <c r="I26" s="33">
        <v>0</v>
      </c>
      <c r="J26" s="32">
        <v>177.9</v>
      </c>
    </row>
    <row r="27" spans="1:10" s="14" customFormat="1">
      <c r="A27" s="28" t="s">
        <v>98</v>
      </c>
      <c r="B27" s="9" t="s">
        <v>120</v>
      </c>
      <c r="C27" s="7" t="s">
        <v>124</v>
      </c>
      <c r="D27" s="8">
        <v>45701</v>
      </c>
      <c r="E27" s="19" t="s">
        <v>125</v>
      </c>
      <c r="F27" s="32">
        <v>1200</v>
      </c>
      <c r="G27" s="12">
        <v>45702</v>
      </c>
      <c r="H27" s="12">
        <v>45702</v>
      </c>
      <c r="I27" s="33">
        <v>0</v>
      </c>
      <c r="J27" s="32">
        <v>1200</v>
      </c>
    </row>
    <row r="28" spans="1:10" s="14" customFormat="1">
      <c r="A28" s="28" t="s">
        <v>98</v>
      </c>
      <c r="B28" s="9">
        <v>7</v>
      </c>
      <c r="C28" s="7" t="s">
        <v>126</v>
      </c>
      <c r="D28" s="8">
        <v>45702</v>
      </c>
      <c r="E28" s="19" t="s">
        <v>127</v>
      </c>
      <c r="F28" s="32">
        <v>8999.99</v>
      </c>
      <c r="G28" s="12" t="s">
        <v>128</v>
      </c>
      <c r="H28" s="12">
        <v>45702</v>
      </c>
      <c r="I28" s="33"/>
      <c r="J28" s="32">
        <v>8999.99</v>
      </c>
    </row>
    <row r="29" spans="1:10" s="14" customFormat="1">
      <c r="A29" s="28" t="s">
        <v>98</v>
      </c>
      <c r="B29" s="18" t="s">
        <v>129</v>
      </c>
      <c r="C29" s="9" t="s">
        <v>130</v>
      </c>
      <c r="D29" s="35">
        <v>45635</v>
      </c>
      <c r="E29" s="9" t="s">
        <v>131</v>
      </c>
      <c r="F29" s="32">
        <v>4497.76</v>
      </c>
      <c r="G29" s="12">
        <v>45666</v>
      </c>
      <c r="H29" s="12">
        <v>45705</v>
      </c>
      <c r="I29" s="33">
        <v>0</v>
      </c>
      <c r="J29" s="32">
        <v>4497.76</v>
      </c>
    </row>
    <row r="30" spans="1:10" s="14" customFormat="1">
      <c r="A30" s="28" t="s">
        <v>98</v>
      </c>
      <c r="B30" s="18">
        <v>4014</v>
      </c>
      <c r="C30" s="9" t="s">
        <v>130</v>
      </c>
      <c r="D30" s="35">
        <v>45635</v>
      </c>
      <c r="E30" s="9" t="s">
        <v>131</v>
      </c>
      <c r="F30" s="32">
        <v>3766.74</v>
      </c>
      <c r="G30" s="12">
        <v>45666</v>
      </c>
      <c r="H30" s="12">
        <v>45705</v>
      </c>
      <c r="I30" s="33"/>
      <c r="J30" s="32">
        <v>3766.74</v>
      </c>
    </row>
    <row r="31" spans="1:10" s="14" customFormat="1">
      <c r="A31" s="28" t="s">
        <v>98</v>
      </c>
      <c r="B31" s="18">
        <v>1868</v>
      </c>
      <c r="C31" s="9" t="s">
        <v>132</v>
      </c>
      <c r="D31" s="35">
        <v>45705</v>
      </c>
      <c r="E31" s="9" t="s">
        <v>133</v>
      </c>
      <c r="F31" s="32">
        <v>2492.98</v>
      </c>
      <c r="G31" s="12">
        <v>45705</v>
      </c>
      <c r="H31" s="12">
        <v>45705</v>
      </c>
      <c r="I31" s="33"/>
      <c r="J31" s="32">
        <v>2492.98</v>
      </c>
    </row>
    <row r="32" spans="1:10" s="14" customFormat="1">
      <c r="A32" s="28" t="s">
        <v>98</v>
      </c>
      <c r="B32" s="9" t="s">
        <v>134</v>
      </c>
      <c r="C32" s="7" t="s">
        <v>135</v>
      </c>
      <c r="D32" s="8">
        <v>45575</v>
      </c>
      <c r="E32" s="19" t="s">
        <v>136</v>
      </c>
      <c r="F32" s="32">
        <v>1150</v>
      </c>
      <c r="G32" s="12">
        <v>45703</v>
      </c>
      <c r="H32" s="12">
        <v>45708</v>
      </c>
      <c r="I32" s="33">
        <v>0</v>
      </c>
      <c r="J32" s="32">
        <v>1150</v>
      </c>
    </row>
    <row r="33" spans="1:10" s="14" customFormat="1">
      <c r="A33" s="28" t="s">
        <v>98</v>
      </c>
      <c r="B33" s="9" t="s">
        <v>137</v>
      </c>
      <c r="C33" s="7" t="s">
        <v>138</v>
      </c>
      <c r="D33" s="8">
        <v>45685</v>
      </c>
      <c r="E33" s="19" t="s">
        <v>139</v>
      </c>
      <c r="F33" s="32">
        <v>345</v>
      </c>
      <c r="G33" s="12">
        <v>45716</v>
      </c>
      <c r="H33" s="12">
        <v>45708</v>
      </c>
      <c r="I33" s="33">
        <v>0</v>
      </c>
      <c r="J33" s="32">
        <v>345</v>
      </c>
    </row>
    <row r="34" spans="1:10" s="14" customFormat="1">
      <c r="A34" s="28" t="s">
        <v>98</v>
      </c>
      <c r="B34" s="9" t="s">
        <v>140</v>
      </c>
      <c r="C34" s="7" t="s">
        <v>45</v>
      </c>
      <c r="D34" s="8">
        <v>45701</v>
      </c>
      <c r="E34" s="19" t="s">
        <v>46</v>
      </c>
      <c r="F34" s="32">
        <v>177.9</v>
      </c>
      <c r="G34" s="12">
        <v>45708</v>
      </c>
      <c r="H34" s="12">
        <v>45708</v>
      </c>
      <c r="I34" s="33">
        <v>0</v>
      </c>
      <c r="J34" s="32">
        <v>177.9</v>
      </c>
    </row>
    <row r="35" spans="1:10" s="14" customFormat="1">
      <c r="A35" s="28" t="s">
        <v>98</v>
      </c>
      <c r="B35" s="9"/>
      <c r="C35" s="7" t="s">
        <v>51</v>
      </c>
      <c r="D35" s="8">
        <v>45685</v>
      </c>
      <c r="E35" s="15" t="s">
        <v>52</v>
      </c>
      <c r="F35" s="32">
        <v>18396.7</v>
      </c>
      <c r="G35" s="12">
        <v>45708</v>
      </c>
      <c r="H35" s="12">
        <v>45708</v>
      </c>
      <c r="I35" s="33">
        <v>0</v>
      </c>
      <c r="J35" s="32">
        <v>18396.7</v>
      </c>
    </row>
    <row r="36" spans="1:10" s="14" customFormat="1">
      <c r="A36" s="28" t="s">
        <v>98</v>
      </c>
      <c r="B36" s="9"/>
      <c r="C36" s="7" t="s">
        <v>66</v>
      </c>
      <c r="D36" s="8">
        <v>45685</v>
      </c>
      <c r="E36" s="15" t="s">
        <v>52</v>
      </c>
      <c r="F36" s="32">
        <v>108297.53</v>
      </c>
      <c r="G36" s="12">
        <v>45708</v>
      </c>
      <c r="H36" s="12">
        <v>45708</v>
      </c>
      <c r="I36" s="33">
        <v>0</v>
      </c>
      <c r="J36" s="32">
        <v>108297.53</v>
      </c>
    </row>
    <row r="37" spans="1:10" s="14" customFormat="1">
      <c r="A37" s="28" t="s">
        <v>98</v>
      </c>
      <c r="B37" s="9"/>
      <c r="C37" s="7" t="s">
        <v>141</v>
      </c>
      <c r="D37" s="8">
        <v>45708</v>
      </c>
      <c r="E37" s="19" t="s">
        <v>65</v>
      </c>
      <c r="F37" s="32">
        <v>1330.26</v>
      </c>
      <c r="G37" s="12">
        <v>45708</v>
      </c>
      <c r="H37" s="12">
        <v>45708</v>
      </c>
      <c r="I37" s="33">
        <v>0</v>
      </c>
      <c r="J37" s="32">
        <v>1330.26</v>
      </c>
    </row>
    <row r="38" spans="1:10" s="14" customFormat="1">
      <c r="A38" s="28" t="s">
        <v>98</v>
      </c>
      <c r="B38" s="9" t="s">
        <v>142</v>
      </c>
      <c r="C38" s="7" t="s">
        <v>45</v>
      </c>
      <c r="D38" s="8">
        <v>45708</v>
      </c>
      <c r="E38" s="19" t="s">
        <v>46</v>
      </c>
      <c r="F38" s="32">
        <v>177.9</v>
      </c>
      <c r="G38" s="12">
        <v>45708</v>
      </c>
      <c r="H38" s="12">
        <v>45708</v>
      </c>
      <c r="I38" s="33">
        <v>0</v>
      </c>
      <c r="J38" s="32">
        <v>177.9</v>
      </c>
    </row>
    <row r="39" spans="1:10" s="14" customFormat="1">
      <c r="A39" s="28" t="s">
        <v>98</v>
      </c>
      <c r="B39" s="9" t="s">
        <v>143</v>
      </c>
      <c r="C39" s="7" t="s">
        <v>144</v>
      </c>
      <c r="D39" s="8">
        <v>45685</v>
      </c>
      <c r="E39" s="19" t="s">
        <v>54</v>
      </c>
      <c r="F39" s="32">
        <v>8051.62</v>
      </c>
      <c r="G39" s="12">
        <v>45709</v>
      </c>
      <c r="H39" s="12">
        <v>45709</v>
      </c>
      <c r="I39" s="33">
        <v>0</v>
      </c>
      <c r="J39" s="32">
        <v>8051.62</v>
      </c>
    </row>
    <row r="40" spans="1:10" s="14" customFormat="1">
      <c r="A40" s="28" t="s">
        <v>98</v>
      </c>
      <c r="B40" s="9">
        <v>889</v>
      </c>
      <c r="C40" s="7" t="s">
        <v>145</v>
      </c>
      <c r="D40" s="8">
        <v>45617</v>
      </c>
      <c r="E40" s="19" t="s">
        <v>63</v>
      </c>
      <c r="F40" s="32">
        <v>49755.5</v>
      </c>
      <c r="G40" s="12">
        <v>45647</v>
      </c>
      <c r="H40" s="12">
        <v>45713</v>
      </c>
      <c r="I40" s="33">
        <v>0</v>
      </c>
      <c r="J40" s="32">
        <v>49755.5</v>
      </c>
    </row>
    <row r="41" spans="1:10" s="14" customFormat="1">
      <c r="A41" s="28" t="s">
        <v>98</v>
      </c>
      <c r="B41" s="9" t="s">
        <v>146</v>
      </c>
      <c r="C41" s="7" t="s">
        <v>147</v>
      </c>
      <c r="D41" s="8">
        <v>45625</v>
      </c>
      <c r="E41" s="15" t="s">
        <v>57</v>
      </c>
      <c r="F41" s="32">
        <v>82524.17</v>
      </c>
      <c r="G41" s="12">
        <v>45655</v>
      </c>
      <c r="H41" s="12">
        <v>45713</v>
      </c>
      <c r="I41" s="33">
        <v>0</v>
      </c>
      <c r="J41" s="32">
        <v>82524.17</v>
      </c>
    </row>
    <row r="42" spans="1:10" s="14" customFormat="1">
      <c r="A42" s="28" t="s">
        <v>98</v>
      </c>
      <c r="B42" s="9" t="s">
        <v>148</v>
      </c>
      <c r="C42" s="7" t="s">
        <v>149</v>
      </c>
      <c r="D42" s="8">
        <v>45641</v>
      </c>
      <c r="E42" s="19" t="s">
        <v>60</v>
      </c>
      <c r="F42" s="32">
        <v>11097.36</v>
      </c>
      <c r="G42" s="12">
        <v>45672</v>
      </c>
      <c r="H42" s="12">
        <v>45713</v>
      </c>
      <c r="I42" s="33">
        <v>0</v>
      </c>
      <c r="J42" s="32">
        <v>11097.36</v>
      </c>
    </row>
    <row r="43" spans="1:10" s="14" customFormat="1">
      <c r="A43" s="28" t="s">
        <v>98</v>
      </c>
      <c r="B43" s="9"/>
      <c r="C43" s="7" t="s">
        <v>70</v>
      </c>
      <c r="D43" s="8">
        <v>45691</v>
      </c>
      <c r="E43" s="19" t="s">
        <v>71</v>
      </c>
      <c r="F43" s="32">
        <v>1107.68</v>
      </c>
      <c r="G43" s="12">
        <v>45713</v>
      </c>
      <c r="H43" s="12">
        <v>45713</v>
      </c>
      <c r="I43" s="33">
        <v>0</v>
      </c>
      <c r="J43" s="32">
        <v>1107.68</v>
      </c>
    </row>
    <row r="44" spans="1:10" s="14" customFormat="1">
      <c r="A44" s="28" t="s">
        <v>98</v>
      </c>
      <c r="B44" s="9"/>
      <c r="C44" s="7" t="s">
        <v>66</v>
      </c>
      <c r="D44" s="8">
        <v>45685</v>
      </c>
      <c r="E44" s="15" t="s">
        <v>52</v>
      </c>
      <c r="F44" s="32">
        <v>3589.8</v>
      </c>
      <c r="G44" s="12">
        <v>45713</v>
      </c>
      <c r="H44" s="12">
        <v>45713</v>
      </c>
      <c r="I44" s="33">
        <v>0</v>
      </c>
      <c r="J44" s="32">
        <v>3589.8</v>
      </c>
    </row>
    <row r="45" spans="1:10" s="14" customFormat="1">
      <c r="A45" s="28" t="s">
        <v>98</v>
      </c>
      <c r="B45" s="9"/>
      <c r="C45" s="7" t="s">
        <v>66</v>
      </c>
      <c r="D45" s="8">
        <v>45685</v>
      </c>
      <c r="E45" s="15" t="s">
        <v>52</v>
      </c>
      <c r="F45" s="32">
        <v>16568.29</v>
      </c>
      <c r="G45" s="12">
        <v>45713</v>
      </c>
      <c r="H45" s="12">
        <v>45713</v>
      </c>
      <c r="I45" s="33">
        <v>0</v>
      </c>
      <c r="J45" s="32">
        <v>16568.29</v>
      </c>
    </row>
    <row r="46" spans="1:10" s="14" customFormat="1">
      <c r="A46" s="28" t="s">
        <v>98</v>
      </c>
      <c r="B46" s="9"/>
      <c r="C46" s="9" t="s">
        <v>68</v>
      </c>
      <c r="D46" s="8">
        <v>45713</v>
      </c>
      <c r="E46" s="9" t="s">
        <v>69</v>
      </c>
      <c r="F46" s="32">
        <v>205000</v>
      </c>
      <c r="G46" s="12">
        <v>45713</v>
      </c>
      <c r="H46" s="12">
        <v>45713</v>
      </c>
      <c r="I46" s="33"/>
      <c r="J46" s="32">
        <v>205000</v>
      </c>
    </row>
    <row r="47" spans="1:10" s="14" customFormat="1">
      <c r="A47" s="28" t="s">
        <v>98</v>
      </c>
      <c r="B47" s="9" t="s">
        <v>150</v>
      </c>
      <c r="C47" s="7" t="s">
        <v>151</v>
      </c>
      <c r="D47" s="8">
        <v>45689</v>
      </c>
      <c r="E47" s="19" t="s">
        <v>42</v>
      </c>
      <c r="F47" s="32">
        <v>524.08000000000004</v>
      </c>
      <c r="G47" s="12">
        <v>45717</v>
      </c>
      <c r="H47" s="12">
        <v>45715</v>
      </c>
      <c r="I47" s="33">
        <v>0</v>
      </c>
      <c r="J47" s="32">
        <v>524.08000000000004</v>
      </c>
    </row>
    <row r="48" spans="1:10" s="14" customFormat="1">
      <c r="A48" s="28" t="s">
        <v>98</v>
      </c>
      <c r="B48" s="9"/>
      <c r="C48" s="7" t="s">
        <v>43</v>
      </c>
      <c r="D48" s="8">
        <v>45685</v>
      </c>
      <c r="E48" s="10" t="s">
        <v>44</v>
      </c>
      <c r="F48" s="32">
        <v>6266.98</v>
      </c>
      <c r="G48" s="12">
        <v>45715</v>
      </c>
      <c r="H48" s="12">
        <v>45715</v>
      </c>
      <c r="I48" s="33">
        <v>0</v>
      </c>
      <c r="J48" s="32">
        <v>6266.98</v>
      </c>
    </row>
    <row r="49" spans="1:10" s="14" customFormat="1">
      <c r="A49" s="28" t="s">
        <v>98</v>
      </c>
      <c r="B49" s="9"/>
      <c r="C49" s="7" t="s">
        <v>43</v>
      </c>
      <c r="D49" s="8">
        <v>45685</v>
      </c>
      <c r="E49" s="10" t="s">
        <v>44</v>
      </c>
      <c r="F49" s="32">
        <v>301.55</v>
      </c>
      <c r="G49" s="12">
        <v>45715</v>
      </c>
      <c r="H49" s="12">
        <v>45715</v>
      </c>
      <c r="I49" s="33">
        <v>0</v>
      </c>
      <c r="J49" s="32">
        <v>301.55</v>
      </c>
    </row>
    <row r="50" spans="1:10" s="14" customFormat="1">
      <c r="A50" s="28" t="s">
        <v>98</v>
      </c>
      <c r="B50" s="9"/>
      <c r="C50" s="7" t="s">
        <v>83</v>
      </c>
      <c r="D50" s="8">
        <v>45694</v>
      </c>
      <c r="E50" s="19" t="s">
        <v>193</v>
      </c>
      <c r="F50" s="32">
        <v>1522.5</v>
      </c>
      <c r="G50" s="12">
        <v>45716</v>
      </c>
      <c r="H50" s="12">
        <v>45716</v>
      </c>
      <c r="I50" s="33">
        <v>0</v>
      </c>
      <c r="J50" s="32">
        <v>1522.5</v>
      </c>
    </row>
    <row r="51" spans="1:10" s="14" customFormat="1">
      <c r="A51" s="28" t="s">
        <v>98</v>
      </c>
      <c r="B51" s="9"/>
      <c r="C51" s="7" t="s">
        <v>75</v>
      </c>
      <c r="D51" s="8">
        <v>45694</v>
      </c>
      <c r="E51" s="19" t="s">
        <v>185</v>
      </c>
      <c r="F51" s="32">
        <v>2100</v>
      </c>
      <c r="G51" s="12">
        <v>45716</v>
      </c>
      <c r="H51" s="12">
        <v>45716</v>
      </c>
      <c r="I51" s="33">
        <v>0</v>
      </c>
      <c r="J51" s="32">
        <v>2100</v>
      </c>
    </row>
    <row r="52" spans="1:10" s="14" customFormat="1">
      <c r="A52" s="28" t="s">
        <v>98</v>
      </c>
      <c r="B52" s="9"/>
      <c r="C52" s="7" t="s">
        <v>80</v>
      </c>
      <c r="D52" s="8">
        <v>45694</v>
      </c>
      <c r="E52" s="19" t="s">
        <v>190</v>
      </c>
      <c r="F52" s="32">
        <v>2100</v>
      </c>
      <c r="G52" s="12">
        <v>45716</v>
      </c>
      <c r="H52" s="12">
        <v>45716</v>
      </c>
      <c r="I52" s="33">
        <v>0</v>
      </c>
      <c r="J52" s="32">
        <v>2100</v>
      </c>
    </row>
    <row r="53" spans="1:10" s="14" customFormat="1">
      <c r="A53" s="28" t="s">
        <v>98</v>
      </c>
      <c r="B53" s="9" t="s">
        <v>152</v>
      </c>
      <c r="C53" s="7" t="s">
        <v>90</v>
      </c>
      <c r="D53" s="8">
        <v>45701</v>
      </c>
      <c r="E53" s="19" t="s">
        <v>91</v>
      </c>
      <c r="F53" s="32">
        <v>21000</v>
      </c>
      <c r="G53" s="12">
        <v>45717</v>
      </c>
      <c r="H53" s="12">
        <v>45716</v>
      </c>
      <c r="I53" s="33">
        <v>0</v>
      </c>
      <c r="J53" s="32">
        <v>21000</v>
      </c>
    </row>
    <row r="54" spans="1:10" s="14" customFormat="1">
      <c r="A54" s="28" t="s">
        <v>98</v>
      </c>
      <c r="B54" s="9"/>
      <c r="C54" s="7" t="s">
        <v>82</v>
      </c>
      <c r="D54" s="8">
        <v>45705</v>
      </c>
      <c r="E54" s="19" t="s">
        <v>192</v>
      </c>
      <c r="F54" s="32">
        <v>2100</v>
      </c>
      <c r="G54" s="12">
        <v>45716</v>
      </c>
      <c r="H54" s="12">
        <v>45716</v>
      </c>
      <c r="I54" s="33">
        <v>0</v>
      </c>
      <c r="J54" s="32">
        <v>2100</v>
      </c>
    </row>
    <row r="55" spans="1:10" s="14" customFormat="1">
      <c r="A55" s="28" t="s">
        <v>98</v>
      </c>
      <c r="B55" s="9"/>
      <c r="C55" s="7" t="s">
        <v>74</v>
      </c>
      <c r="D55" s="8">
        <v>45705</v>
      </c>
      <c r="E55" s="19" t="s">
        <v>184</v>
      </c>
      <c r="F55" s="32">
        <v>799.67</v>
      </c>
      <c r="G55" s="12">
        <v>45716</v>
      </c>
      <c r="H55" s="12">
        <v>45716</v>
      </c>
      <c r="I55" s="33">
        <v>0</v>
      </c>
      <c r="J55" s="32">
        <v>799.67</v>
      </c>
    </row>
    <row r="56" spans="1:10" s="14" customFormat="1">
      <c r="A56" s="28" t="s">
        <v>98</v>
      </c>
      <c r="B56" s="9"/>
      <c r="C56" s="7" t="s">
        <v>79</v>
      </c>
      <c r="D56" s="8">
        <v>45705</v>
      </c>
      <c r="E56" s="19" t="s">
        <v>189</v>
      </c>
      <c r="F56" s="32">
        <v>1869</v>
      </c>
      <c r="G56" s="12">
        <v>45716</v>
      </c>
      <c r="H56" s="12">
        <v>45716</v>
      </c>
      <c r="I56" s="33">
        <v>0</v>
      </c>
      <c r="J56" s="32">
        <v>1869</v>
      </c>
    </row>
    <row r="57" spans="1:10" s="14" customFormat="1">
      <c r="A57" s="28" t="s">
        <v>98</v>
      </c>
      <c r="B57" s="9"/>
      <c r="C57" s="7" t="s">
        <v>77</v>
      </c>
      <c r="D57" s="8">
        <v>45705</v>
      </c>
      <c r="E57" s="19" t="s">
        <v>187</v>
      </c>
      <c r="F57" s="32">
        <v>1580.58</v>
      </c>
      <c r="G57" s="12">
        <v>45716</v>
      </c>
      <c r="H57" s="12">
        <v>45716</v>
      </c>
      <c r="I57" s="33">
        <v>0</v>
      </c>
      <c r="J57" s="32">
        <v>1580.58</v>
      </c>
    </row>
    <row r="58" spans="1:10" s="14" customFormat="1">
      <c r="A58" s="28" t="s">
        <v>98</v>
      </c>
      <c r="B58" s="9"/>
      <c r="C58" s="7" t="s">
        <v>81</v>
      </c>
      <c r="D58" s="8">
        <v>45705</v>
      </c>
      <c r="E58" s="19" t="s">
        <v>191</v>
      </c>
      <c r="F58" s="32">
        <v>2100</v>
      </c>
      <c r="G58" s="12">
        <v>45716</v>
      </c>
      <c r="H58" s="12">
        <v>45716</v>
      </c>
      <c r="I58" s="33">
        <v>0</v>
      </c>
      <c r="J58" s="32">
        <v>2100</v>
      </c>
    </row>
    <row r="59" spans="1:10" s="14" customFormat="1">
      <c r="A59" s="28" t="s">
        <v>98</v>
      </c>
      <c r="B59" s="9"/>
      <c r="C59" s="7" t="s">
        <v>85</v>
      </c>
      <c r="D59" s="8">
        <v>45705</v>
      </c>
      <c r="E59" s="19" t="s">
        <v>195</v>
      </c>
      <c r="F59" s="32">
        <v>1869</v>
      </c>
      <c r="G59" s="12">
        <v>45716</v>
      </c>
      <c r="H59" s="12">
        <v>45716</v>
      </c>
      <c r="I59" s="33">
        <v>0</v>
      </c>
      <c r="J59" s="32">
        <v>1869</v>
      </c>
    </row>
    <row r="60" spans="1:10" s="14" customFormat="1">
      <c r="A60" s="28" t="s">
        <v>98</v>
      </c>
      <c r="B60" s="9"/>
      <c r="C60" s="7" t="s">
        <v>78</v>
      </c>
      <c r="D60" s="8">
        <v>45705</v>
      </c>
      <c r="E60" s="19" t="s">
        <v>188</v>
      </c>
      <c r="F60" s="32">
        <v>1869</v>
      </c>
      <c r="G60" s="12">
        <v>45716</v>
      </c>
      <c r="H60" s="12">
        <v>45716</v>
      </c>
      <c r="I60" s="33">
        <v>0</v>
      </c>
      <c r="J60" s="32">
        <v>1869</v>
      </c>
    </row>
    <row r="61" spans="1:10" s="14" customFormat="1">
      <c r="A61" s="28" t="s">
        <v>98</v>
      </c>
      <c r="B61" s="9"/>
      <c r="C61" s="7" t="s">
        <v>76</v>
      </c>
      <c r="D61" s="8">
        <v>45705</v>
      </c>
      <c r="E61" s="19" t="s">
        <v>186</v>
      </c>
      <c r="F61" s="32">
        <v>1869</v>
      </c>
      <c r="G61" s="12">
        <v>45716</v>
      </c>
      <c r="H61" s="12">
        <v>45716</v>
      </c>
      <c r="I61" s="33">
        <v>0</v>
      </c>
      <c r="J61" s="32">
        <v>1869</v>
      </c>
    </row>
    <row r="62" spans="1:10" s="14" customFormat="1">
      <c r="A62" s="28" t="s">
        <v>98</v>
      </c>
      <c r="B62" s="9"/>
      <c r="C62" s="7" t="s">
        <v>87</v>
      </c>
      <c r="D62" s="8">
        <v>45705</v>
      </c>
      <c r="E62" s="10" t="s">
        <v>197</v>
      </c>
      <c r="F62" s="32">
        <v>1999.91</v>
      </c>
      <c r="G62" s="12">
        <v>45716</v>
      </c>
      <c r="H62" s="12">
        <v>45716</v>
      </c>
      <c r="I62" s="33">
        <v>0</v>
      </c>
      <c r="J62" s="32">
        <v>1999.91</v>
      </c>
    </row>
    <row r="63" spans="1:10" s="14" customFormat="1">
      <c r="A63" s="28" t="s">
        <v>98</v>
      </c>
      <c r="B63" s="9"/>
      <c r="C63" s="7" t="s">
        <v>84</v>
      </c>
      <c r="D63" s="8">
        <v>45705</v>
      </c>
      <c r="E63" s="15" t="s">
        <v>194</v>
      </c>
      <c r="F63" s="32">
        <v>1522.5</v>
      </c>
      <c r="G63" s="12">
        <v>45716</v>
      </c>
      <c r="H63" s="12">
        <v>45716</v>
      </c>
      <c r="I63" s="33">
        <v>0</v>
      </c>
      <c r="J63" s="32">
        <v>1522.5</v>
      </c>
    </row>
    <row r="64" spans="1:10" s="14" customFormat="1">
      <c r="A64" s="28" t="s">
        <v>98</v>
      </c>
      <c r="B64" s="9">
        <v>2</v>
      </c>
      <c r="C64" s="7" t="s">
        <v>92</v>
      </c>
      <c r="D64" s="8">
        <v>45708</v>
      </c>
      <c r="E64" s="15" t="s">
        <v>93</v>
      </c>
      <c r="F64" s="32">
        <v>2955</v>
      </c>
      <c r="G64" s="12">
        <v>45716</v>
      </c>
      <c r="H64" s="12">
        <v>45716</v>
      </c>
      <c r="I64" s="59">
        <v>0</v>
      </c>
      <c r="J64" s="32">
        <v>2955</v>
      </c>
    </row>
    <row r="65" spans="1:10" s="14" customFormat="1">
      <c r="A65" s="28" t="s">
        <v>98</v>
      </c>
      <c r="B65" s="9">
        <v>2</v>
      </c>
      <c r="C65" s="7" t="s">
        <v>94</v>
      </c>
      <c r="D65" s="36">
        <v>45709</v>
      </c>
      <c r="E65" s="37" t="s">
        <v>95</v>
      </c>
      <c r="F65" s="38">
        <v>2650</v>
      </c>
      <c r="G65" s="39">
        <v>45716</v>
      </c>
      <c r="H65" s="39">
        <v>45716</v>
      </c>
      <c r="I65" s="59">
        <v>0</v>
      </c>
      <c r="J65" s="40">
        <v>2650</v>
      </c>
    </row>
    <row r="66" spans="1:10" s="14" customFormat="1">
      <c r="A66" s="28" t="s">
        <v>98</v>
      </c>
      <c r="B66" s="9"/>
      <c r="C66" s="7" t="s">
        <v>66</v>
      </c>
      <c r="D66" s="8">
        <v>45716</v>
      </c>
      <c r="E66" s="15" t="s">
        <v>52</v>
      </c>
      <c r="F66" s="41">
        <v>13778.01</v>
      </c>
      <c r="G66" s="8">
        <v>45716</v>
      </c>
      <c r="H66" s="8">
        <v>45716</v>
      </c>
      <c r="I66" s="59"/>
      <c r="J66" s="32">
        <v>13778.01</v>
      </c>
    </row>
    <row r="67" spans="1:10" s="14" customFormat="1">
      <c r="A67" s="28" t="s">
        <v>98</v>
      </c>
      <c r="B67" s="9"/>
      <c r="C67" s="7" t="s">
        <v>66</v>
      </c>
      <c r="D67" s="8">
        <v>45716</v>
      </c>
      <c r="E67" s="15" t="s">
        <v>52</v>
      </c>
      <c r="F67" s="41">
        <v>5199.9799999999996</v>
      </c>
      <c r="G67" s="8">
        <v>45716</v>
      </c>
      <c r="H67" s="8">
        <v>45716</v>
      </c>
      <c r="I67" s="59"/>
      <c r="J67" s="32">
        <v>5199.9799999999996</v>
      </c>
    </row>
    <row r="68" spans="1:10" s="14" customFormat="1">
      <c r="A68" s="28" t="s">
        <v>98</v>
      </c>
      <c r="B68" s="9"/>
      <c r="C68" s="7" t="s">
        <v>66</v>
      </c>
      <c r="D68" s="8">
        <v>45716</v>
      </c>
      <c r="E68" s="15" t="s">
        <v>52</v>
      </c>
      <c r="F68" s="41">
        <v>7228.36</v>
      </c>
      <c r="G68" s="8">
        <v>45716</v>
      </c>
      <c r="H68" s="8">
        <v>45716</v>
      </c>
      <c r="I68" s="59"/>
      <c r="J68" s="32">
        <v>7228.36</v>
      </c>
    </row>
    <row r="69" spans="1:10" s="14" customFormat="1" ht="15.75" thickBot="1">
      <c r="A69" s="28" t="s">
        <v>98</v>
      </c>
      <c r="B69" s="9"/>
      <c r="C69" s="7" t="s">
        <v>66</v>
      </c>
      <c r="D69" s="8">
        <v>45716</v>
      </c>
      <c r="E69" s="15" t="s">
        <v>52</v>
      </c>
      <c r="F69" s="41">
        <v>556.16</v>
      </c>
      <c r="G69" s="8">
        <v>45716</v>
      </c>
      <c r="H69" s="8">
        <v>45716</v>
      </c>
      <c r="I69" s="59"/>
      <c r="J69" s="40">
        <v>556.16</v>
      </c>
    </row>
    <row r="70" spans="1:10" s="14" customFormat="1" ht="15.75" thickBot="1">
      <c r="A70" s="30"/>
      <c r="B70" s="43"/>
      <c r="C70" s="44"/>
      <c r="D70" s="42"/>
      <c r="E70" s="45"/>
      <c r="F70" s="46"/>
      <c r="G70" s="47"/>
      <c r="H70" s="47"/>
      <c r="I70" s="48"/>
      <c r="J70" s="57">
        <f>SUM(J2:J69)</f>
        <v>690647.89999999991</v>
      </c>
    </row>
    <row r="71" spans="1:10" s="14" customFormat="1">
      <c r="A71" s="30"/>
      <c r="B71" s="43"/>
      <c r="C71" s="44"/>
      <c r="D71" s="42"/>
      <c r="E71" s="45"/>
      <c r="F71" s="46"/>
      <c r="G71" s="47"/>
      <c r="H71" s="47"/>
      <c r="I71" s="48"/>
      <c r="J71" s="49"/>
    </row>
    <row r="72" spans="1:10" s="14" customFormat="1">
      <c r="A72" s="30"/>
      <c r="B72" s="43"/>
      <c r="C72" s="44"/>
      <c r="D72" s="42"/>
      <c r="E72" s="45"/>
      <c r="F72" s="46"/>
      <c r="G72" s="47"/>
      <c r="H72" s="47"/>
      <c r="I72" s="48"/>
      <c r="J72" s="49"/>
    </row>
    <row r="73" spans="1:10" s="14" customFormat="1">
      <c r="A73" s="30"/>
      <c r="B73" s="43"/>
      <c r="C73" s="44"/>
      <c r="D73" s="42"/>
      <c r="E73" s="45"/>
      <c r="F73" s="46"/>
      <c r="G73" s="47"/>
      <c r="H73" s="47"/>
      <c r="I73" s="48"/>
      <c r="J73" s="49"/>
    </row>
    <row r="74" spans="1:10" s="14" customFormat="1">
      <c r="A74" s="30"/>
      <c r="B74" s="43"/>
      <c r="C74" s="44"/>
      <c r="D74" s="42"/>
      <c r="E74" s="23"/>
      <c r="F74" s="46"/>
      <c r="G74" s="47"/>
      <c r="H74" s="47"/>
      <c r="I74" s="48"/>
      <c r="J74" s="49"/>
    </row>
    <row r="75" spans="1:10" s="14" customFormat="1">
      <c r="A75" s="30"/>
      <c r="B75" s="43"/>
      <c r="C75" s="44"/>
      <c r="D75" s="42"/>
      <c r="E75" s="50"/>
      <c r="F75" s="46"/>
      <c r="G75" s="47"/>
      <c r="H75" s="47"/>
      <c r="I75" s="48"/>
      <c r="J75" s="49"/>
    </row>
    <row r="76" spans="1:10" s="14" customFormat="1">
      <c r="A76" s="30"/>
      <c r="B76" s="43"/>
      <c r="C76" s="44"/>
      <c r="D76" s="42"/>
      <c r="E76" s="50"/>
      <c r="F76" s="46"/>
      <c r="G76" s="47"/>
      <c r="H76" s="47"/>
      <c r="I76" s="48"/>
      <c r="J76" s="49"/>
    </row>
    <row r="77" spans="1:10" s="14" customFormat="1">
      <c r="A77" s="30"/>
      <c r="B77" s="43"/>
      <c r="C77" s="44"/>
      <c r="D77" s="42"/>
      <c r="E77" s="50"/>
      <c r="F77" s="46"/>
      <c r="G77" s="47"/>
      <c r="H77" s="47"/>
      <c r="I77" s="48"/>
      <c r="J77" s="49"/>
    </row>
    <row r="78" spans="1:10" s="14" customFormat="1">
      <c r="A78" s="30"/>
      <c r="B78" s="43"/>
      <c r="C78" s="44"/>
      <c r="D78" s="42"/>
      <c r="E78" s="45"/>
      <c r="F78" s="46"/>
      <c r="G78" s="47"/>
      <c r="H78" s="47"/>
      <c r="I78" s="48"/>
      <c r="J78" s="49"/>
    </row>
    <row r="79" spans="1:10" s="14" customFormat="1">
      <c r="A79" s="30"/>
      <c r="B79" s="43"/>
      <c r="C79" s="44"/>
      <c r="D79" s="42"/>
      <c r="E79" s="50"/>
      <c r="F79" s="46"/>
      <c r="G79" s="47"/>
      <c r="H79" s="47"/>
      <c r="I79" s="48"/>
      <c r="J79" s="49"/>
    </row>
    <row r="80" spans="1:10" s="14" customFormat="1">
      <c r="A80" s="30"/>
      <c r="B80" s="43"/>
      <c r="C80" s="44"/>
      <c r="D80" s="42"/>
      <c r="E80" s="50"/>
      <c r="F80" s="46"/>
      <c r="G80" s="47"/>
      <c r="H80" s="47"/>
      <c r="I80" s="48"/>
      <c r="J80" s="49"/>
    </row>
    <row r="81" spans="1:10" s="14" customFormat="1">
      <c r="A81" s="30"/>
      <c r="B81" s="43"/>
      <c r="C81" s="44"/>
      <c r="D81" s="42"/>
      <c r="E81" s="45"/>
      <c r="F81" s="46"/>
      <c r="G81" s="47"/>
      <c r="H81" s="47"/>
      <c r="I81" s="48"/>
      <c r="J81" s="49"/>
    </row>
    <row r="82" spans="1:10" s="14" customFormat="1">
      <c r="A82" s="30"/>
      <c r="B82" s="43"/>
      <c r="C82" s="44"/>
      <c r="D82" s="42"/>
      <c r="E82" s="45"/>
      <c r="F82" s="46"/>
      <c r="G82" s="47"/>
      <c r="H82" s="47"/>
      <c r="I82" s="48"/>
      <c r="J82" s="49"/>
    </row>
    <row r="83" spans="1:10" s="14" customFormat="1">
      <c r="A83" s="30"/>
      <c r="B83" s="43"/>
      <c r="C83" s="44"/>
      <c r="D83" s="42"/>
      <c r="E83" s="45"/>
      <c r="F83" s="46"/>
      <c r="G83" s="47"/>
      <c r="H83" s="47"/>
      <c r="I83" s="48"/>
      <c r="J83" s="49"/>
    </row>
    <row r="84" spans="1:10" s="14" customFormat="1">
      <c r="A84" s="30"/>
      <c r="B84" s="43"/>
      <c r="C84" s="44"/>
      <c r="D84" s="42"/>
      <c r="E84" s="45"/>
      <c r="F84" s="46"/>
      <c r="G84" s="47"/>
      <c r="H84" s="47"/>
      <c r="I84" s="48"/>
      <c r="J84" s="49"/>
    </row>
    <row r="85" spans="1:10" s="14" customFormat="1">
      <c r="A85" s="30"/>
      <c r="B85" s="43"/>
      <c r="C85" s="44"/>
      <c r="D85" s="42"/>
      <c r="E85" s="50"/>
      <c r="F85" s="46"/>
      <c r="G85" s="47"/>
      <c r="H85" s="47"/>
      <c r="I85" s="48"/>
      <c r="J85" s="49"/>
    </row>
    <row r="86" spans="1:10" s="14" customFormat="1">
      <c r="A86" s="30"/>
      <c r="B86" s="43"/>
      <c r="C86" s="44"/>
      <c r="D86" s="42"/>
      <c r="E86" s="23"/>
      <c r="F86" s="46"/>
      <c r="G86" s="47"/>
      <c r="H86" s="47"/>
      <c r="I86" s="48"/>
      <c r="J86" s="49"/>
    </row>
    <row r="87" spans="1:10" s="14" customFormat="1">
      <c r="A87" s="30"/>
      <c r="B87" s="43"/>
      <c r="C87" s="44"/>
      <c r="D87" s="42"/>
      <c r="E87" s="50"/>
      <c r="F87" s="46"/>
      <c r="G87" s="47"/>
      <c r="H87" s="47"/>
      <c r="I87" s="48"/>
      <c r="J87" s="49"/>
    </row>
    <row r="88" spans="1:10" s="14" customFormat="1">
      <c r="A88" s="30"/>
      <c r="B88" s="43"/>
      <c r="C88" s="44"/>
      <c r="D88" s="42"/>
      <c r="E88" s="23"/>
      <c r="F88" s="46"/>
      <c r="G88" s="47"/>
      <c r="H88" s="47"/>
      <c r="I88" s="48"/>
      <c r="J88" s="49"/>
    </row>
    <row r="89" spans="1:10" s="14" customFormat="1">
      <c r="A89" s="30"/>
      <c r="B89" s="43"/>
      <c r="C89" s="44"/>
      <c r="D89" s="42"/>
      <c r="E89" s="45"/>
      <c r="F89" s="46"/>
      <c r="G89" s="47"/>
      <c r="H89" s="47"/>
      <c r="I89" s="48"/>
      <c r="J89" s="49"/>
    </row>
    <row r="90" spans="1:10" s="14" customFormat="1">
      <c r="A90" s="30"/>
      <c r="B90" s="43"/>
      <c r="C90" s="44"/>
      <c r="D90" s="42"/>
      <c r="E90" s="45"/>
      <c r="F90" s="46"/>
      <c r="G90" s="47"/>
      <c r="H90" s="47"/>
      <c r="I90" s="48"/>
      <c r="J90" s="49"/>
    </row>
    <row r="91" spans="1:10" s="14" customFormat="1">
      <c r="A91" s="30"/>
      <c r="B91" s="43"/>
      <c r="C91" s="44"/>
      <c r="D91" s="42"/>
      <c r="E91" s="45"/>
      <c r="F91" s="46"/>
      <c r="G91" s="47"/>
      <c r="H91" s="47"/>
      <c r="I91" s="48"/>
      <c r="J91" s="49"/>
    </row>
    <row r="92" spans="1:10" s="14" customFormat="1">
      <c r="A92" s="30"/>
      <c r="B92" s="53"/>
      <c r="C92" s="43"/>
      <c r="D92" s="52"/>
      <c r="E92" s="43"/>
      <c r="F92" s="46"/>
      <c r="G92" s="47"/>
      <c r="H92" s="47"/>
      <c r="I92" s="48"/>
      <c r="J92" s="49"/>
    </row>
    <row r="93" spans="1:10" s="14" customFormat="1">
      <c r="A93" s="30"/>
      <c r="B93" s="43"/>
      <c r="C93" s="44"/>
      <c r="D93" s="42"/>
      <c r="E93" s="50"/>
      <c r="F93" s="46"/>
      <c r="G93" s="47"/>
      <c r="H93" s="47"/>
      <c r="I93" s="48"/>
      <c r="J93" s="49"/>
    </row>
    <row r="94" spans="1:10">
      <c r="A94" s="30"/>
      <c r="B94" s="43"/>
      <c r="C94" s="44"/>
      <c r="D94" s="42"/>
      <c r="E94" s="50"/>
      <c r="F94" s="46"/>
      <c r="G94" s="47"/>
      <c r="H94" s="47"/>
      <c r="I94" s="48"/>
      <c r="J94" s="49"/>
    </row>
    <row r="95" spans="1:10">
      <c r="A95" s="30"/>
      <c r="B95" s="53"/>
      <c r="C95" s="43"/>
      <c r="D95" s="52"/>
      <c r="E95" s="43"/>
      <c r="F95" s="46"/>
      <c r="G95" s="47"/>
      <c r="H95" s="47"/>
      <c r="I95" s="48"/>
      <c r="J95" s="49"/>
    </row>
    <row r="96" spans="1:10">
      <c r="A96" s="30"/>
      <c r="B96" s="43"/>
      <c r="C96" s="44"/>
      <c r="D96" s="42"/>
      <c r="F96" s="46"/>
      <c r="G96" s="47"/>
      <c r="H96" s="47"/>
      <c r="I96" s="48"/>
      <c r="J96" s="49"/>
    </row>
    <row r="97" spans="2:10">
      <c r="B97" s="43"/>
      <c r="C97" s="44"/>
      <c r="D97" s="42"/>
      <c r="E97" s="50"/>
      <c r="F97" s="46"/>
      <c r="G97" s="47"/>
      <c r="H97" s="47"/>
      <c r="I97" s="48"/>
      <c r="J97" s="49"/>
    </row>
    <row r="98" spans="2:10">
      <c r="B98" s="43"/>
      <c r="C98" s="44"/>
      <c r="D98" s="42"/>
      <c r="F98" s="46"/>
      <c r="G98" s="47"/>
      <c r="H98" s="47"/>
      <c r="I98" s="48"/>
      <c r="J98" s="49"/>
    </row>
    <row r="99" spans="2:10">
      <c r="B99" s="43"/>
      <c r="C99" s="44"/>
      <c r="D99" s="42"/>
      <c r="E99" s="45"/>
      <c r="F99" s="46"/>
      <c r="G99" s="47"/>
      <c r="H99" s="47"/>
      <c r="I99" s="48"/>
      <c r="J99" s="49"/>
    </row>
    <row r="100" spans="2:10">
      <c r="B100" s="43"/>
      <c r="C100" s="44"/>
      <c r="D100" s="42"/>
      <c r="E100" s="45"/>
      <c r="F100" s="46"/>
      <c r="G100" s="47"/>
      <c r="H100" s="47"/>
      <c r="I100" s="48"/>
      <c r="J100" s="49"/>
    </row>
    <row r="101" spans="2:10">
      <c r="B101" s="43"/>
      <c r="C101" s="44"/>
      <c r="D101" s="42"/>
      <c r="E101" s="45"/>
      <c r="F101" s="46"/>
      <c r="G101" s="47"/>
      <c r="H101" s="47"/>
      <c r="I101" s="48"/>
      <c r="J101" s="49"/>
    </row>
    <row r="102" spans="2:10">
      <c r="B102" s="43"/>
      <c r="C102" s="44"/>
      <c r="D102" s="42"/>
      <c r="E102" s="45"/>
      <c r="F102" s="46"/>
      <c r="G102" s="47"/>
      <c r="H102" s="47"/>
      <c r="I102" s="48"/>
      <c r="J102" s="49"/>
    </row>
    <row r="103" spans="2:10">
      <c r="B103" s="43"/>
      <c r="C103" s="44"/>
      <c r="D103" s="42"/>
      <c r="E103" s="50"/>
      <c r="F103" s="46"/>
      <c r="G103" s="47"/>
      <c r="H103" s="47"/>
      <c r="I103" s="48"/>
      <c r="J103" s="49"/>
    </row>
    <row r="104" spans="2:10">
      <c r="B104" s="43"/>
      <c r="C104" s="44"/>
      <c r="D104" s="42"/>
      <c r="E104" s="50"/>
      <c r="F104" s="46"/>
      <c r="G104" s="47"/>
      <c r="H104" s="47"/>
      <c r="I104" s="48"/>
      <c r="J104" s="49"/>
    </row>
    <row r="105" spans="2:10">
      <c r="B105" s="43"/>
      <c r="C105" s="44"/>
      <c r="D105" s="42"/>
      <c r="E105" s="45"/>
      <c r="F105" s="46"/>
      <c r="G105" s="47"/>
      <c r="H105" s="47"/>
      <c r="I105" s="48"/>
      <c r="J105" s="49"/>
    </row>
    <row r="106" spans="2:10">
      <c r="B106" s="43"/>
      <c r="C106" s="44"/>
      <c r="D106" s="42"/>
      <c r="E106" s="45"/>
      <c r="F106" s="46"/>
      <c r="G106" s="47"/>
      <c r="H106" s="47"/>
      <c r="I106" s="48"/>
      <c r="J106" s="49"/>
    </row>
    <row r="107" spans="2:10">
      <c r="B107" s="43"/>
      <c r="C107" s="44"/>
      <c r="D107" s="42"/>
      <c r="E107" s="45"/>
      <c r="F107" s="46"/>
      <c r="G107" s="47"/>
      <c r="H107" s="47"/>
      <c r="I107" s="48"/>
      <c r="J107" s="49"/>
    </row>
    <row r="108" spans="2:10">
      <c r="B108" s="43"/>
      <c r="C108" s="44"/>
      <c r="D108" s="42"/>
      <c r="E108" s="45"/>
      <c r="F108" s="46"/>
      <c r="G108" s="47"/>
      <c r="H108" s="47"/>
      <c r="I108" s="48"/>
      <c r="J108" s="49"/>
    </row>
    <row r="109" spans="2:10">
      <c r="B109" s="43"/>
      <c r="C109" s="44"/>
      <c r="D109" s="42"/>
      <c r="E109" s="45"/>
      <c r="F109" s="46"/>
      <c r="G109" s="47"/>
      <c r="H109" s="47"/>
      <c r="I109" s="48"/>
      <c r="J109" s="49"/>
    </row>
    <row r="110" spans="2:10">
      <c r="B110" s="53"/>
      <c r="C110" s="51"/>
      <c r="D110" s="52"/>
      <c r="E110" s="53"/>
      <c r="F110" s="46"/>
      <c r="G110" s="47"/>
      <c r="H110" s="47"/>
      <c r="I110" s="48"/>
      <c r="J110" s="49"/>
    </row>
    <row r="111" spans="2:10">
      <c r="B111" s="43"/>
      <c r="C111" s="44"/>
      <c r="D111" s="42"/>
      <c r="E111" s="45"/>
      <c r="F111" s="46"/>
      <c r="G111" s="47"/>
      <c r="H111" s="47"/>
      <c r="I111" s="48"/>
      <c r="J111" s="49"/>
    </row>
    <row r="112" spans="2:10">
      <c r="B112" s="54"/>
      <c r="C112" s="43"/>
      <c r="D112" s="52"/>
      <c r="E112" s="43"/>
      <c r="F112" s="46"/>
      <c r="G112" s="47"/>
      <c r="H112" s="47"/>
      <c r="I112" s="48"/>
      <c r="J112" s="49"/>
    </row>
    <row r="113" spans="2:10">
      <c r="B113" s="54"/>
      <c r="C113" s="43"/>
      <c r="D113" s="52"/>
      <c r="E113" s="43"/>
      <c r="F113" s="46"/>
      <c r="G113" s="47"/>
      <c r="H113" s="47"/>
      <c r="I113" s="48"/>
      <c r="J113" s="49"/>
    </row>
    <row r="114" spans="2:10">
      <c r="B114" s="43"/>
      <c r="C114" s="44"/>
      <c r="D114" s="42"/>
      <c r="E114" s="45"/>
      <c r="F114" s="46"/>
      <c r="G114" s="47"/>
      <c r="H114" s="47"/>
      <c r="I114" s="48"/>
      <c r="J114" s="49"/>
    </row>
    <row r="115" spans="2:10">
      <c r="B115" s="43"/>
      <c r="C115" s="44"/>
      <c r="D115" s="42"/>
      <c r="E115" s="45"/>
      <c r="F115" s="46"/>
      <c r="G115" s="47"/>
      <c r="H115" s="47"/>
      <c r="I115" s="48"/>
      <c r="J115" s="49"/>
    </row>
    <row r="116" spans="2:10">
      <c r="B116" s="43"/>
      <c r="C116" s="44"/>
      <c r="D116" s="42"/>
      <c r="E116" s="45"/>
      <c r="F116" s="46"/>
      <c r="G116" s="47"/>
      <c r="H116" s="47"/>
      <c r="I116" s="48"/>
      <c r="J116" s="49"/>
    </row>
    <row r="117" spans="2:10">
      <c r="B117" s="43"/>
      <c r="C117" s="44"/>
      <c r="D117" s="42"/>
      <c r="E117" s="45"/>
      <c r="F117" s="46"/>
      <c r="G117" s="47"/>
      <c r="H117" s="47"/>
      <c r="I117" s="48"/>
      <c r="J117" s="49"/>
    </row>
    <row r="118" spans="2:10">
      <c r="F118" s="55"/>
    </row>
    <row r="119" spans="2:10">
      <c r="F119" s="55"/>
    </row>
    <row r="120" spans="2:10">
      <c r="F120" s="55"/>
    </row>
    <row r="121" spans="2:10">
      <c r="F121" s="55"/>
    </row>
    <row r="122" spans="2:10">
      <c r="F122" s="55"/>
    </row>
    <row r="123" spans="2:10">
      <c r="F123" s="55"/>
    </row>
    <row r="124" spans="2:10">
      <c r="F124" s="55"/>
    </row>
    <row r="125" spans="2:10">
      <c r="F125" s="55"/>
    </row>
  </sheetData>
  <autoFilter ref="D1:J117" xr:uid="{00000000-0009-0000-0000-000001000000}">
    <sortState xmlns:xlrd2="http://schemas.microsoft.com/office/spreadsheetml/2017/richdata2" ref="D2:O117">
      <sortCondition ref="H1:H117"/>
    </sortState>
  </autoFilter>
  <pageMargins left="0.23622047244094491" right="0.23622047244094491" top="0.74803149606299213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8"/>
  <sheetViews>
    <sheetView zoomScale="90" zoomScaleNormal="90" workbookViewId="0">
      <selection activeCell="A72" sqref="A1:A72"/>
    </sheetView>
  </sheetViews>
  <sheetFormatPr defaultColWidth="8.85546875" defaultRowHeight="15"/>
  <cols>
    <col min="1" max="1" width="15.5703125" bestFit="1" customWidth="1"/>
    <col min="2" max="2" width="10.85546875" customWidth="1"/>
    <col min="3" max="3" width="65.5703125" bestFit="1" customWidth="1"/>
    <col min="4" max="4" width="12.85546875" style="22" customWidth="1"/>
    <col min="5" max="5" width="20.5703125" style="23" customWidth="1"/>
    <col min="6" max="6" width="15" style="56" bestFit="1" customWidth="1"/>
    <col min="7" max="7" width="15.140625" customWidth="1"/>
    <col min="8" max="8" width="13.85546875" customWidth="1"/>
    <col min="9" max="9" width="19.140625" style="5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/>
      <c r="C2" s="7" t="s">
        <v>23</v>
      </c>
      <c r="D2" s="8">
        <v>45716</v>
      </c>
      <c r="E2" s="19" t="s">
        <v>24</v>
      </c>
      <c r="F2" s="32">
        <v>100</v>
      </c>
      <c r="G2" s="12">
        <v>45722</v>
      </c>
      <c r="H2" s="12">
        <v>45722</v>
      </c>
      <c r="I2" s="32">
        <v>100</v>
      </c>
    </row>
    <row r="3" spans="1:9" s="14" customFormat="1" ht="15.75" customHeight="1">
      <c r="A3" s="28" t="s">
        <v>98</v>
      </c>
      <c r="B3" s="9"/>
      <c r="C3" s="7" t="s">
        <v>72</v>
      </c>
      <c r="D3" s="8">
        <v>45716</v>
      </c>
      <c r="E3" s="10" t="s">
        <v>73</v>
      </c>
      <c r="F3" s="32">
        <v>1530</v>
      </c>
      <c r="G3" s="12">
        <v>45716</v>
      </c>
      <c r="H3" s="12">
        <v>45722</v>
      </c>
      <c r="I3" s="32">
        <v>1530</v>
      </c>
    </row>
    <row r="4" spans="1:9" s="14" customFormat="1">
      <c r="A4" s="28" t="s">
        <v>98</v>
      </c>
      <c r="B4" s="9"/>
      <c r="C4" s="7" t="s">
        <v>11</v>
      </c>
      <c r="D4" s="8">
        <v>45716</v>
      </c>
      <c r="E4" s="15" t="s">
        <v>12</v>
      </c>
      <c r="F4" s="32">
        <v>306.88</v>
      </c>
      <c r="G4" s="12">
        <v>45722</v>
      </c>
      <c r="H4" s="12">
        <v>45722</v>
      </c>
      <c r="I4" s="32">
        <v>306.88</v>
      </c>
    </row>
    <row r="5" spans="1:9" s="14" customFormat="1">
      <c r="A5" s="28" t="s">
        <v>98</v>
      </c>
      <c r="B5" s="9"/>
      <c r="C5" s="7" t="s">
        <v>153</v>
      </c>
      <c r="D5" s="8">
        <v>45716</v>
      </c>
      <c r="E5" s="19" t="s">
        <v>199</v>
      </c>
      <c r="F5" s="32">
        <v>960.35</v>
      </c>
      <c r="G5" s="12">
        <v>45724</v>
      </c>
      <c r="H5" s="12">
        <v>45722</v>
      </c>
      <c r="I5" s="32">
        <v>960.35</v>
      </c>
    </row>
    <row r="6" spans="1:9" s="14" customFormat="1">
      <c r="A6" s="28" t="s">
        <v>98</v>
      </c>
      <c r="B6" s="9"/>
      <c r="C6" s="7" t="s">
        <v>13</v>
      </c>
      <c r="D6" s="34">
        <v>45716</v>
      </c>
      <c r="E6" s="19" t="s">
        <v>14</v>
      </c>
      <c r="F6" s="32">
        <v>470.42</v>
      </c>
      <c r="G6" s="12">
        <v>45722</v>
      </c>
      <c r="H6" s="12">
        <v>45722</v>
      </c>
      <c r="I6" s="32">
        <v>470.42</v>
      </c>
    </row>
    <row r="7" spans="1:9" s="14" customFormat="1">
      <c r="A7" s="28" t="s">
        <v>98</v>
      </c>
      <c r="B7" s="9"/>
      <c r="C7" s="7" t="s">
        <v>25</v>
      </c>
      <c r="D7" s="8">
        <v>45716</v>
      </c>
      <c r="E7" s="19" t="s">
        <v>26</v>
      </c>
      <c r="F7" s="32">
        <v>89.42</v>
      </c>
      <c r="G7" s="12">
        <v>45722</v>
      </c>
      <c r="H7" s="12">
        <v>45722</v>
      </c>
      <c r="I7" s="32">
        <v>89.42</v>
      </c>
    </row>
    <row r="8" spans="1:9" s="14" customFormat="1">
      <c r="A8" s="28" t="s">
        <v>98</v>
      </c>
      <c r="B8" s="9" t="s">
        <v>154</v>
      </c>
      <c r="C8" s="7" t="s">
        <v>39</v>
      </c>
      <c r="D8" s="8">
        <v>45716</v>
      </c>
      <c r="E8" s="19" t="s">
        <v>40</v>
      </c>
      <c r="F8" s="32">
        <v>122</v>
      </c>
      <c r="G8" s="12">
        <v>45726</v>
      </c>
      <c r="H8" s="12">
        <v>45722</v>
      </c>
      <c r="I8" s="32">
        <v>122</v>
      </c>
    </row>
    <row r="9" spans="1:9" s="14" customFormat="1">
      <c r="A9" s="28" t="s">
        <v>98</v>
      </c>
      <c r="B9" s="9"/>
      <c r="C9" s="7" t="s">
        <v>21</v>
      </c>
      <c r="D9" s="8">
        <v>45716</v>
      </c>
      <c r="E9" s="19" t="s">
        <v>22</v>
      </c>
      <c r="F9" s="32">
        <v>6730.18</v>
      </c>
      <c r="G9" s="12">
        <v>45722</v>
      </c>
      <c r="H9" s="12">
        <v>45722</v>
      </c>
      <c r="I9" s="32">
        <v>6730.18</v>
      </c>
    </row>
    <row r="10" spans="1:9" s="14" customFormat="1">
      <c r="A10" s="28" t="s">
        <v>98</v>
      </c>
      <c r="B10" s="9" t="s">
        <v>155</v>
      </c>
      <c r="C10" s="7" t="s">
        <v>156</v>
      </c>
      <c r="D10" s="8">
        <v>45713</v>
      </c>
      <c r="E10" s="19" t="s">
        <v>157</v>
      </c>
      <c r="F10" s="32">
        <v>185</v>
      </c>
      <c r="G10" s="12">
        <v>45727</v>
      </c>
      <c r="H10" s="12">
        <v>45722</v>
      </c>
      <c r="I10" s="32">
        <v>185</v>
      </c>
    </row>
    <row r="11" spans="1:9" s="14" customFormat="1">
      <c r="A11" s="28" t="s">
        <v>98</v>
      </c>
      <c r="B11" s="9"/>
      <c r="C11" s="7" t="s">
        <v>13</v>
      </c>
      <c r="D11" s="8">
        <v>45716</v>
      </c>
      <c r="E11" s="15" t="s">
        <v>14</v>
      </c>
      <c r="F11" s="32">
        <v>16</v>
      </c>
      <c r="G11" s="12">
        <v>45722</v>
      </c>
      <c r="H11" s="12">
        <v>45722</v>
      </c>
      <c r="I11" s="32">
        <v>16</v>
      </c>
    </row>
    <row r="12" spans="1:9" s="14" customFormat="1">
      <c r="A12" s="28" t="s">
        <v>98</v>
      </c>
      <c r="B12" s="9"/>
      <c r="C12" s="7" t="s">
        <v>158</v>
      </c>
      <c r="D12" s="8">
        <v>45729</v>
      </c>
      <c r="E12" s="15" t="s">
        <v>200</v>
      </c>
      <c r="F12" s="32">
        <v>960.35</v>
      </c>
      <c r="G12" s="12">
        <v>45724</v>
      </c>
      <c r="H12" s="12">
        <v>45722</v>
      </c>
      <c r="I12" s="32">
        <v>960.35</v>
      </c>
    </row>
    <row r="13" spans="1:9" s="14" customFormat="1">
      <c r="A13" s="28" t="s">
        <v>98</v>
      </c>
      <c r="B13" s="9"/>
      <c r="C13" s="7" t="s">
        <v>159</v>
      </c>
      <c r="D13" s="8">
        <v>45707</v>
      </c>
      <c r="E13" s="19" t="s">
        <v>201</v>
      </c>
      <c r="F13" s="32">
        <v>2664.87</v>
      </c>
      <c r="G13" s="12">
        <v>45722</v>
      </c>
      <c r="H13" s="12">
        <v>45722</v>
      </c>
      <c r="I13" s="32">
        <v>2664.87</v>
      </c>
    </row>
    <row r="14" spans="1:9" s="14" customFormat="1">
      <c r="A14" s="28" t="s">
        <v>98</v>
      </c>
      <c r="B14" s="9"/>
      <c r="C14" s="7" t="s">
        <v>11</v>
      </c>
      <c r="D14" s="8">
        <v>45716</v>
      </c>
      <c r="E14" s="19" t="s">
        <v>12</v>
      </c>
      <c r="F14" s="32">
        <v>597.20000000000005</v>
      </c>
      <c r="G14" s="12">
        <v>45722</v>
      </c>
      <c r="H14" s="12">
        <v>45722</v>
      </c>
      <c r="I14" s="32">
        <v>597.20000000000005</v>
      </c>
    </row>
    <row r="15" spans="1:9" s="14" customFormat="1">
      <c r="A15" s="28" t="s">
        <v>98</v>
      </c>
      <c r="B15" s="9"/>
      <c r="C15" s="7" t="s">
        <v>15</v>
      </c>
      <c r="D15" s="8">
        <v>45716</v>
      </c>
      <c r="E15" s="19" t="s">
        <v>16</v>
      </c>
      <c r="F15" s="32">
        <v>228</v>
      </c>
      <c r="G15" s="12">
        <v>45722</v>
      </c>
      <c r="H15" s="12">
        <v>45722</v>
      </c>
      <c r="I15" s="32">
        <v>228</v>
      </c>
    </row>
    <row r="16" spans="1:9" s="14" customFormat="1">
      <c r="A16" s="28" t="s">
        <v>98</v>
      </c>
      <c r="B16" s="9"/>
      <c r="C16" s="7" t="s">
        <v>33</v>
      </c>
      <c r="D16" s="8">
        <v>45716</v>
      </c>
      <c r="E16" s="19" t="s">
        <v>34</v>
      </c>
      <c r="F16" s="32">
        <v>140.4</v>
      </c>
      <c r="G16" s="12">
        <v>45722</v>
      </c>
      <c r="H16" s="12">
        <v>45722</v>
      </c>
      <c r="I16" s="32">
        <v>140.4</v>
      </c>
    </row>
    <row r="17" spans="1:9" s="14" customFormat="1">
      <c r="A17" s="28" t="s">
        <v>98</v>
      </c>
      <c r="B17" s="9" t="s">
        <v>160</v>
      </c>
      <c r="C17" s="7" t="s">
        <v>156</v>
      </c>
      <c r="D17" s="8">
        <v>45713</v>
      </c>
      <c r="E17" s="19" t="s">
        <v>157</v>
      </c>
      <c r="F17" s="32">
        <v>638</v>
      </c>
      <c r="G17" s="12">
        <v>45727</v>
      </c>
      <c r="H17" s="12">
        <v>45722</v>
      </c>
      <c r="I17" s="32">
        <v>638</v>
      </c>
    </row>
    <row r="18" spans="1:9" s="14" customFormat="1">
      <c r="A18" s="28" t="s">
        <v>98</v>
      </c>
      <c r="B18" s="9"/>
      <c r="C18" s="7" t="s">
        <v>77</v>
      </c>
      <c r="D18" s="8">
        <v>45716</v>
      </c>
      <c r="E18" s="19" t="s">
        <v>187</v>
      </c>
      <c r="F18" s="32">
        <v>479.62</v>
      </c>
      <c r="G18" s="12">
        <v>45729</v>
      </c>
      <c r="H18" s="12">
        <v>45722</v>
      </c>
      <c r="I18" s="32">
        <v>479.62</v>
      </c>
    </row>
    <row r="19" spans="1:9" s="14" customFormat="1">
      <c r="A19" s="28" t="s">
        <v>98</v>
      </c>
      <c r="B19" s="9"/>
      <c r="C19" s="7" t="s">
        <v>35</v>
      </c>
      <c r="D19" s="8">
        <v>45716</v>
      </c>
      <c r="E19" s="19" t="s">
        <v>36</v>
      </c>
      <c r="F19" s="32">
        <v>19579.04</v>
      </c>
      <c r="G19" s="12">
        <v>45722</v>
      </c>
      <c r="H19" s="12">
        <v>45722</v>
      </c>
      <c r="I19" s="32">
        <v>19579.04</v>
      </c>
    </row>
    <row r="20" spans="1:9" s="14" customFormat="1">
      <c r="A20" s="28" t="s">
        <v>98</v>
      </c>
      <c r="B20" s="9"/>
      <c r="C20" s="7" t="s">
        <v>31</v>
      </c>
      <c r="D20" s="8">
        <v>45716</v>
      </c>
      <c r="E20" s="15" t="s">
        <v>32</v>
      </c>
      <c r="F20" s="32">
        <v>966.01</v>
      </c>
      <c r="G20" s="12">
        <v>45722</v>
      </c>
      <c r="H20" s="12">
        <v>45722</v>
      </c>
      <c r="I20" s="32">
        <v>966.01</v>
      </c>
    </row>
    <row r="21" spans="1:9" s="14" customFormat="1">
      <c r="A21" s="28" t="s">
        <v>98</v>
      </c>
      <c r="B21" s="9">
        <v>11</v>
      </c>
      <c r="C21" s="7" t="s">
        <v>29</v>
      </c>
      <c r="D21" s="8">
        <v>45692</v>
      </c>
      <c r="E21" s="19" t="s">
        <v>30</v>
      </c>
      <c r="F21" s="32">
        <v>1712.26</v>
      </c>
      <c r="G21" s="12">
        <v>45722</v>
      </c>
      <c r="H21" s="12">
        <v>45722</v>
      </c>
      <c r="I21" s="32">
        <v>1712.26</v>
      </c>
    </row>
    <row r="22" spans="1:9" s="14" customFormat="1">
      <c r="A22" s="28" t="s">
        <v>98</v>
      </c>
      <c r="B22" s="9"/>
      <c r="C22" s="7" t="s">
        <v>11</v>
      </c>
      <c r="D22" s="8">
        <v>45716</v>
      </c>
      <c r="E22" s="15" t="s">
        <v>12</v>
      </c>
      <c r="F22" s="32">
        <v>33257.67</v>
      </c>
      <c r="G22" s="12">
        <v>45713</v>
      </c>
      <c r="H22" s="12">
        <v>45722</v>
      </c>
      <c r="I22" s="32">
        <v>33257.67</v>
      </c>
    </row>
    <row r="23" spans="1:9" s="14" customFormat="1">
      <c r="A23" s="28" t="s">
        <v>98</v>
      </c>
      <c r="B23" s="9"/>
      <c r="C23" s="7" t="s">
        <v>43</v>
      </c>
      <c r="D23" s="8">
        <v>45716</v>
      </c>
      <c r="E23" s="10" t="s">
        <v>44</v>
      </c>
      <c r="F23" s="32">
        <v>5812.7</v>
      </c>
      <c r="G23" s="12">
        <v>45726</v>
      </c>
      <c r="H23" s="12">
        <v>45726</v>
      </c>
      <c r="I23" s="32">
        <v>5812.7</v>
      </c>
    </row>
    <row r="24" spans="1:9" s="14" customFormat="1">
      <c r="A24" s="28" t="s">
        <v>98</v>
      </c>
      <c r="B24" s="9"/>
      <c r="C24" s="7" t="s">
        <v>43</v>
      </c>
      <c r="D24" s="8">
        <v>45716</v>
      </c>
      <c r="E24" s="10" t="s">
        <v>44</v>
      </c>
      <c r="F24" s="32">
        <v>221.25</v>
      </c>
      <c r="G24" s="12">
        <v>45726</v>
      </c>
      <c r="H24" s="12">
        <v>45726</v>
      </c>
      <c r="I24" s="32">
        <v>221.25</v>
      </c>
    </row>
    <row r="25" spans="1:9" s="14" customFormat="1">
      <c r="A25" s="28" t="s">
        <v>98</v>
      </c>
      <c r="B25" s="9" t="s">
        <v>161</v>
      </c>
      <c r="C25" s="7" t="s">
        <v>116</v>
      </c>
      <c r="D25" s="8">
        <v>45715</v>
      </c>
      <c r="E25" s="19" t="s">
        <v>117</v>
      </c>
      <c r="F25" s="32">
        <v>73.88</v>
      </c>
      <c r="G25" s="12">
        <v>45713</v>
      </c>
      <c r="H25" s="12">
        <v>45726</v>
      </c>
      <c r="I25" s="32">
        <v>73.88</v>
      </c>
    </row>
    <row r="26" spans="1:9" s="14" customFormat="1">
      <c r="A26" s="28" t="s">
        <v>98</v>
      </c>
      <c r="B26" s="9"/>
      <c r="C26" s="7" t="s">
        <v>43</v>
      </c>
      <c r="D26" s="8">
        <v>45659</v>
      </c>
      <c r="E26" s="10" t="s">
        <v>44</v>
      </c>
      <c r="F26" s="32">
        <v>689.43</v>
      </c>
      <c r="G26" s="12">
        <v>45726</v>
      </c>
      <c r="H26" s="12">
        <v>45726</v>
      </c>
      <c r="I26" s="32">
        <v>689.43</v>
      </c>
    </row>
    <row r="27" spans="1:9" s="14" customFormat="1">
      <c r="A27" s="28" t="s">
        <v>98</v>
      </c>
      <c r="B27" s="9" t="s">
        <v>162</v>
      </c>
      <c r="C27" s="7" t="s">
        <v>121</v>
      </c>
      <c r="D27" s="8">
        <v>45700</v>
      </c>
      <c r="E27" s="19" t="s">
        <v>122</v>
      </c>
      <c r="F27" s="32">
        <v>6568.8</v>
      </c>
      <c r="G27" s="12">
        <v>45728</v>
      </c>
      <c r="H27" s="12">
        <v>45730</v>
      </c>
      <c r="I27" s="32">
        <v>6568.8</v>
      </c>
    </row>
    <row r="28" spans="1:9" s="14" customFormat="1">
      <c r="A28" s="28" t="s">
        <v>98</v>
      </c>
      <c r="B28" s="9"/>
      <c r="C28" s="7" t="s">
        <v>66</v>
      </c>
      <c r="D28" s="8">
        <v>45688</v>
      </c>
      <c r="E28" s="15" t="s">
        <v>52</v>
      </c>
      <c r="F28" s="32">
        <v>25188.28</v>
      </c>
      <c r="G28" s="12">
        <v>45708</v>
      </c>
      <c r="H28" s="12">
        <v>45730</v>
      </c>
      <c r="I28" s="32">
        <v>27268.82</v>
      </c>
    </row>
    <row r="29" spans="1:9" s="14" customFormat="1">
      <c r="A29" s="28" t="s">
        <v>98</v>
      </c>
      <c r="B29" s="9">
        <v>122</v>
      </c>
      <c r="C29" s="7" t="s">
        <v>147</v>
      </c>
      <c r="D29" s="8">
        <v>45627</v>
      </c>
      <c r="E29" s="15" t="s">
        <v>57</v>
      </c>
      <c r="F29" s="32">
        <v>79374.149999999994</v>
      </c>
      <c r="G29" s="12">
        <v>45677</v>
      </c>
      <c r="H29" s="12">
        <v>45730</v>
      </c>
      <c r="I29" s="32">
        <v>79374.149999999994</v>
      </c>
    </row>
    <row r="30" spans="1:9" s="14" customFormat="1">
      <c r="A30" s="28" t="s">
        <v>98</v>
      </c>
      <c r="B30" s="9"/>
      <c r="C30" s="7" t="s">
        <v>64</v>
      </c>
      <c r="D30" s="8">
        <v>45716</v>
      </c>
      <c r="E30" s="19" t="s">
        <v>65</v>
      </c>
      <c r="F30" s="32">
        <v>1330.26</v>
      </c>
      <c r="G30" s="12">
        <v>45736</v>
      </c>
      <c r="H30" s="12">
        <v>45735</v>
      </c>
      <c r="I30" s="32">
        <v>1330.26</v>
      </c>
    </row>
    <row r="31" spans="1:9" s="14" customFormat="1">
      <c r="A31" s="28" t="s">
        <v>98</v>
      </c>
      <c r="B31" s="18" t="s">
        <v>163</v>
      </c>
      <c r="C31" s="9" t="s">
        <v>156</v>
      </c>
      <c r="D31" s="35">
        <v>45737</v>
      </c>
      <c r="E31" s="9" t="s">
        <v>157</v>
      </c>
      <c r="F31" s="32">
        <v>1494.99</v>
      </c>
      <c r="G31" s="12">
        <v>45732</v>
      </c>
      <c r="H31" s="12">
        <v>45735</v>
      </c>
      <c r="I31" s="32">
        <v>1494.99</v>
      </c>
    </row>
    <row r="32" spans="1:9" s="14" customFormat="1">
      <c r="A32" s="28" t="s">
        <v>98</v>
      </c>
      <c r="B32" s="9" t="s">
        <v>164</v>
      </c>
      <c r="C32" s="7" t="s">
        <v>165</v>
      </c>
      <c r="D32" s="8">
        <v>45735</v>
      </c>
      <c r="E32" s="19" t="s">
        <v>166</v>
      </c>
      <c r="F32" s="32">
        <v>801.34</v>
      </c>
      <c r="G32" s="12">
        <v>45735</v>
      </c>
      <c r="H32" s="12">
        <v>45735</v>
      </c>
      <c r="I32" s="32">
        <v>801.34</v>
      </c>
    </row>
    <row r="33" spans="1:9" s="14" customFormat="1">
      <c r="A33" s="28" t="s">
        <v>98</v>
      </c>
      <c r="B33" s="9" t="s">
        <v>167</v>
      </c>
      <c r="C33" s="7" t="s">
        <v>62</v>
      </c>
      <c r="D33" s="8">
        <v>45646</v>
      </c>
      <c r="E33" s="19" t="s">
        <v>63</v>
      </c>
      <c r="F33" s="32">
        <v>49755.5</v>
      </c>
      <c r="G33" s="12">
        <v>45677</v>
      </c>
      <c r="H33" s="12">
        <v>45735</v>
      </c>
      <c r="I33" s="32">
        <v>49755.5</v>
      </c>
    </row>
    <row r="34" spans="1:9" s="14" customFormat="1">
      <c r="A34" s="28" t="s">
        <v>98</v>
      </c>
      <c r="B34" s="9" t="s">
        <v>168</v>
      </c>
      <c r="C34" s="7" t="s">
        <v>59</v>
      </c>
      <c r="D34" s="8">
        <v>45707</v>
      </c>
      <c r="E34" s="19" t="s">
        <v>60</v>
      </c>
      <c r="F34" s="32">
        <v>12490</v>
      </c>
      <c r="G34" s="12">
        <v>45735</v>
      </c>
      <c r="H34" s="12">
        <v>45735</v>
      </c>
      <c r="I34" s="32">
        <v>11097.36</v>
      </c>
    </row>
    <row r="35" spans="1:9" s="14" customFormat="1">
      <c r="A35" s="28" t="s">
        <v>98</v>
      </c>
      <c r="B35" s="9"/>
      <c r="C35" s="9" t="s">
        <v>90</v>
      </c>
      <c r="D35" s="8">
        <v>45716</v>
      </c>
      <c r="E35" s="9" t="s">
        <v>91</v>
      </c>
      <c r="F35" s="32">
        <v>1421.53</v>
      </c>
      <c r="G35" s="12">
        <v>45716</v>
      </c>
      <c r="H35" s="12">
        <v>45735</v>
      </c>
      <c r="I35" s="32">
        <v>1421.53</v>
      </c>
    </row>
    <row r="36" spans="1:9" s="14" customFormat="1">
      <c r="A36" s="28" t="s">
        <v>98</v>
      </c>
      <c r="B36" s="9"/>
      <c r="C36" s="9" t="s">
        <v>90</v>
      </c>
      <c r="D36" s="8">
        <v>45716</v>
      </c>
      <c r="E36" s="9" t="s">
        <v>91</v>
      </c>
      <c r="F36" s="32">
        <v>5871.82</v>
      </c>
      <c r="G36" s="12">
        <v>45716</v>
      </c>
      <c r="H36" s="12">
        <v>45735</v>
      </c>
      <c r="I36" s="32">
        <v>5871.82</v>
      </c>
    </row>
    <row r="37" spans="1:9" s="14" customFormat="1">
      <c r="A37" s="28" t="s">
        <v>98</v>
      </c>
      <c r="B37" s="9"/>
      <c r="C37" s="7" t="s">
        <v>51</v>
      </c>
      <c r="D37" s="8">
        <v>45716</v>
      </c>
      <c r="E37" s="15" t="s">
        <v>52</v>
      </c>
      <c r="F37" s="32">
        <v>19341.689999999999</v>
      </c>
      <c r="G37" s="12">
        <v>45716</v>
      </c>
      <c r="H37" s="12">
        <v>45735</v>
      </c>
      <c r="I37" s="32">
        <v>19341.689999999999</v>
      </c>
    </row>
    <row r="38" spans="1:9" s="14" customFormat="1">
      <c r="A38" s="28" t="s">
        <v>98</v>
      </c>
      <c r="B38" s="9"/>
      <c r="C38" s="7" t="s">
        <v>66</v>
      </c>
      <c r="D38" s="8">
        <v>45716</v>
      </c>
      <c r="E38" s="15" t="s">
        <v>52</v>
      </c>
      <c r="F38" s="32">
        <v>124118.04</v>
      </c>
      <c r="G38" s="12">
        <v>45708</v>
      </c>
      <c r="H38" s="12">
        <v>45736</v>
      </c>
      <c r="I38" s="32">
        <v>124118.04</v>
      </c>
    </row>
    <row r="39" spans="1:9" s="14" customFormat="1">
      <c r="A39" s="28" t="s">
        <v>98</v>
      </c>
      <c r="B39" s="9"/>
      <c r="C39" s="7" t="s">
        <v>66</v>
      </c>
      <c r="D39" s="8">
        <v>45716</v>
      </c>
      <c r="E39" s="15" t="s">
        <v>52</v>
      </c>
      <c r="F39" s="32">
        <v>32177.37</v>
      </c>
      <c r="G39" s="12">
        <v>45741</v>
      </c>
      <c r="H39" s="12">
        <v>45741</v>
      </c>
      <c r="I39" s="32">
        <v>32177.37</v>
      </c>
    </row>
    <row r="40" spans="1:9" s="14" customFormat="1">
      <c r="A40" s="28" t="s">
        <v>98</v>
      </c>
      <c r="B40" s="9"/>
      <c r="C40" s="7" t="s">
        <v>53</v>
      </c>
      <c r="D40" s="8">
        <v>45695</v>
      </c>
      <c r="E40" s="19" t="s">
        <v>54</v>
      </c>
      <c r="F40" s="32">
        <v>9174.25</v>
      </c>
      <c r="G40" s="12">
        <v>45737</v>
      </c>
      <c r="H40" s="12">
        <v>45741</v>
      </c>
      <c r="I40" s="32">
        <v>9174.25</v>
      </c>
    </row>
    <row r="41" spans="1:9" s="14" customFormat="1">
      <c r="A41" s="28" t="s">
        <v>98</v>
      </c>
      <c r="B41" s="9"/>
      <c r="C41" s="7" t="s">
        <v>70</v>
      </c>
      <c r="D41" s="8">
        <v>45722</v>
      </c>
      <c r="E41" s="19" t="s">
        <v>71</v>
      </c>
      <c r="F41" s="32">
        <v>1085.6099999999999</v>
      </c>
      <c r="G41" s="12">
        <v>45741</v>
      </c>
      <c r="H41" s="12">
        <v>45741</v>
      </c>
      <c r="I41" s="32">
        <v>1085.6099999999999</v>
      </c>
    </row>
    <row r="42" spans="1:9" s="14" customFormat="1">
      <c r="A42" s="28" t="s">
        <v>98</v>
      </c>
      <c r="B42" s="9" t="s">
        <v>169</v>
      </c>
      <c r="C42" s="7" t="s">
        <v>170</v>
      </c>
      <c r="D42" s="8">
        <v>45707</v>
      </c>
      <c r="E42" s="19" t="s">
        <v>131</v>
      </c>
      <c r="F42" s="32">
        <v>5122.58</v>
      </c>
      <c r="G42" s="12">
        <v>45728</v>
      </c>
      <c r="H42" s="12">
        <v>45742</v>
      </c>
      <c r="I42" s="32">
        <v>5122.58</v>
      </c>
    </row>
    <row r="43" spans="1:9" s="14" customFormat="1">
      <c r="A43" s="28" t="s">
        <v>98</v>
      </c>
      <c r="B43" s="9">
        <v>2461</v>
      </c>
      <c r="C43" s="7" t="s">
        <v>170</v>
      </c>
      <c r="D43" s="8">
        <v>45707</v>
      </c>
      <c r="E43" s="19" t="s">
        <v>171</v>
      </c>
      <c r="F43" s="32">
        <v>8913.91</v>
      </c>
      <c r="G43" s="12">
        <v>45728</v>
      </c>
      <c r="H43" s="12">
        <v>45742</v>
      </c>
      <c r="I43" s="32">
        <v>8913.91</v>
      </c>
    </row>
    <row r="44" spans="1:9" s="14" customFormat="1">
      <c r="A44" s="28" t="s">
        <v>98</v>
      </c>
      <c r="B44" s="9"/>
      <c r="C44" s="9" t="s">
        <v>68</v>
      </c>
      <c r="D44" s="8">
        <v>45742</v>
      </c>
      <c r="E44" s="9" t="s">
        <v>69</v>
      </c>
      <c r="F44" s="32">
        <v>190660.24</v>
      </c>
      <c r="G44" s="12">
        <v>45742</v>
      </c>
      <c r="H44" s="12">
        <v>45742</v>
      </c>
      <c r="I44" s="32">
        <v>190660.24</v>
      </c>
    </row>
    <row r="45" spans="1:9" s="14" customFormat="1">
      <c r="A45" s="28" t="s">
        <v>98</v>
      </c>
      <c r="B45" s="9"/>
      <c r="C45" s="7" t="s">
        <v>172</v>
      </c>
      <c r="D45" s="8">
        <v>45747</v>
      </c>
      <c r="E45" s="15" t="s">
        <v>202</v>
      </c>
      <c r="F45" s="32">
        <v>207</v>
      </c>
      <c r="G45" s="12">
        <v>45743</v>
      </c>
      <c r="H45" s="12">
        <v>45743</v>
      </c>
      <c r="I45" s="32">
        <v>207</v>
      </c>
    </row>
    <row r="46" spans="1:9" s="14" customFormat="1">
      <c r="A46" s="28" t="s">
        <v>98</v>
      </c>
      <c r="B46" s="9"/>
      <c r="C46" s="7" t="s">
        <v>83</v>
      </c>
      <c r="D46" s="8">
        <v>45729</v>
      </c>
      <c r="E46" s="19" t="s">
        <v>193</v>
      </c>
      <c r="F46" s="32">
        <v>1522.5</v>
      </c>
      <c r="G46" s="12">
        <v>45747</v>
      </c>
      <c r="H46" s="12">
        <v>45743</v>
      </c>
      <c r="I46" s="32">
        <v>1522.5</v>
      </c>
    </row>
    <row r="47" spans="1:9" s="14" customFormat="1">
      <c r="A47" s="28" t="s">
        <v>98</v>
      </c>
      <c r="B47" s="9"/>
      <c r="C47" s="7" t="s">
        <v>81</v>
      </c>
      <c r="D47" s="8">
        <v>45740</v>
      </c>
      <c r="E47" s="19" t="s">
        <v>191</v>
      </c>
      <c r="F47" s="32">
        <v>2100</v>
      </c>
      <c r="G47" s="12">
        <v>45747</v>
      </c>
      <c r="H47" s="12">
        <v>45743</v>
      </c>
      <c r="I47" s="32">
        <v>2100</v>
      </c>
    </row>
    <row r="48" spans="1:9" s="14" customFormat="1">
      <c r="A48" s="28" t="s">
        <v>98</v>
      </c>
      <c r="B48" s="9"/>
      <c r="C48" s="7" t="s">
        <v>82</v>
      </c>
      <c r="D48" s="8">
        <v>45740</v>
      </c>
      <c r="E48" s="15" t="s">
        <v>192</v>
      </c>
      <c r="F48" s="32">
        <v>2100</v>
      </c>
      <c r="G48" s="12">
        <v>45747</v>
      </c>
      <c r="H48" s="12">
        <v>45743</v>
      </c>
      <c r="I48" s="32">
        <v>2100</v>
      </c>
    </row>
    <row r="49" spans="1:9" s="14" customFormat="1">
      <c r="A49" s="28" t="s">
        <v>98</v>
      </c>
      <c r="B49" s="9"/>
      <c r="C49" s="7" t="s">
        <v>74</v>
      </c>
      <c r="D49" s="8">
        <v>45740</v>
      </c>
      <c r="E49" s="15" t="s">
        <v>184</v>
      </c>
      <c r="F49" s="32">
        <v>799.67</v>
      </c>
      <c r="G49" s="12">
        <v>45747</v>
      </c>
      <c r="H49" s="12">
        <v>45743</v>
      </c>
      <c r="I49" s="32">
        <v>799.67</v>
      </c>
    </row>
    <row r="50" spans="1:9" s="14" customFormat="1">
      <c r="A50" s="28" t="s">
        <v>98</v>
      </c>
      <c r="B50" s="9"/>
      <c r="C50" s="9" t="s">
        <v>87</v>
      </c>
      <c r="D50" s="8">
        <v>45740</v>
      </c>
      <c r="E50" s="9" t="s">
        <v>197</v>
      </c>
      <c r="F50" s="32">
        <v>1999.91</v>
      </c>
      <c r="G50" s="12">
        <v>45747</v>
      </c>
      <c r="H50" s="12">
        <v>45743</v>
      </c>
      <c r="I50" s="32">
        <v>1999.91</v>
      </c>
    </row>
    <row r="51" spans="1:9" s="14" customFormat="1">
      <c r="A51" s="28" t="s">
        <v>98</v>
      </c>
      <c r="B51" s="9"/>
      <c r="C51" s="7" t="s">
        <v>80</v>
      </c>
      <c r="D51" s="8">
        <v>45729</v>
      </c>
      <c r="E51" s="19" t="s">
        <v>190</v>
      </c>
      <c r="F51" s="32">
        <v>2100</v>
      </c>
      <c r="G51" s="12">
        <v>45747</v>
      </c>
      <c r="H51" s="12">
        <v>45743</v>
      </c>
      <c r="I51" s="32">
        <v>2100</v>
      </c>
    </row>
    <row r="52" spans="1:9" s="14" customFormat="1">
      <c r="A52" s="28" t="s">
        <v>98</v>
      </c>
      <c r="B52" s="9" t="s">
        <v>173</v>
      </c>
      <c r="C52" s="7" t="s">
        <v>174</v>
      </c>
      <c r="D52" s="8">
        <v>45747</v>
      </c>
      <c r="E52" s="10" t="s">
        <v>175</v>
      </c>
      <c r="F52" s="32">
        <v>1692.6</v>
      </c>
      <c r="G52" s="12">
        <v>45736</v>
      </c>
      <c r="H52" s="12">
        <v>45743</v>
      </c>
      <c r="I52" s="32">
        <v>1692.6</v>
      </c>
    </row>
    <row r="53" spans="1:9" s="14" customFormat="1">
      <c r="A53" s="28" t="s">
        <v>98</v>
      </c>
      <c r="B53" s="9"/>
      <c r="C53" s="7" t="s">
        <v>76</v>
      </c>
      <c r="D53" s="8">
        <v>45740</v>
      </c>
      <c r="E53" s="10" t="s">
        <v>186</v>
      </c>
      <c r="F53" s="32">
        <v>1869</v>
      </c>
      <c r="G53" s="12">
        <v>45747</v>
      </c>
      <c r="H53" s="12">
        <v>45743</v>
      </c>
      <c r="I53" s="32">
        <v>1869</v>
      </c>
    </row>
    <row r="54" spans="1:9" s="14" customFormat="1">
      <c r="A54" s="28" t="s">
        <v>98</v>
      </c>
      <c r="B54" s="9"/>
      <c r="C54" s="7" t="s">
        <v>78</v>
      </c>
      <c r="D54" s="8">
        <v>45740</v>
      </c>
      <c r="E54" s="19" t="s">
        <v>188</v>
      </c>
      <c r="F54" s="32">
        <v>1869</v>
      </c>
      <c r="G54" s="12">
        <v>45747</v>
      </c>
      <c r="H54" s="12">
        <v>45743</v>
      </c>
      <c r="I54" s="32">
        <v>1869</v>
      </c>
    </row>
    <row r="55" spans="1:9" s="14" customFormat="1">
      <c r="A55" s="28" t="s">
        <v>98</v>
      </c>
      <c r="B55" s="9" t="s">
        <v>176</v>
      </c>
      <c r="C55" s="7" t="s">
        <v>92</v>
      </c>
      <c r="D55" s="8">
        <v>45736</v>
      </c>
      <c r="E55" s="19" t="s">
        <v>93</v>
      </c>
      <c r="F55" s="32">
        <v>2955</v>
      </c>
      <c r="G55" s="12">
        <v>45747</v>
      </c>
      <c r="H55" s="12">
        <v>45743</v>
      </c>
      <c r="I55" s="32">
        <v>2955</v>
      </c>
    </row>
    <row r="56" spans="1:9" s="14" customFormat="1">
      <c r="A56" s="28" t="s">
        <v>98</v>
      </c>
      <c r="B56" s="9"/>
      <c r="C56" s="7" t="s">
        <v>75</v>
      </c>
      <c r="D56" s="8">
        <v>45729</v>
      </c>
      <c r="E56" s="19" t="s">
        <v>185</v>
      </c>
      <c r="F56" s="32">
        <v>2100</v>
      </c>
      <c r="G56" s="12">
        <v>45747</v>
      </c>
      <c r="H56" s="12">
        <v>45743</v>
      </c>
      <c r="I56" s="32">
        <v>2100</v>
      </c>
    </row>
    <row r="57" spans="1:9" s="14" customFormat="1">
      <c r="A57" s="28" t="s">
        <v>98</v>
      </c>
      <c r="B57" s="9" t="s">
        <v>177</v>
      </c>
      <c r="C57" s="7" t="s">
        <v>94</v>
      </c>
      <c r="D57" s="8">
        <v>45736</v>
      </c>
      <c r="E57" s="19" t="s">
        <v>95</v>
      </c>
      <c r="F57" s="32">
        <v>2650</v>
      </c>
      <c r="G57" s="12">
        <v>45747</v>
      </c>
      <c r="H57" s="12">
        <v>45743</v>
      </c>
      <c r="I57" s="32">
        <v>2650</v>
      </c>
    </row>
    <row r="58" spans="1:9" s="14" customFormat="1">
      <c r="A58" s="28" t="s">
        <v>98</v>
      </c>
      <c r="B58" s="9" t="s">
        <v>178</v>
      </c>
      <c r="C58" s="7" t="s">
        <v>179</v>
      </c>
      <c r="D58" s="8">
        <v>45705</v>
      </c>
      <c r="E58" s="19" t="s">
        <v>180</v>
      </c>
      <c r="F58" s="32">
        <v>13.37</v>
      </c>
      <c r="G58" s="12">
        <v>45746</v>
      </c>
      <c r="H58" s="12">
        <v>45743</v>
      </c>
      <c r="I58" s="32">
        <v>13.37</v>
      </c>
    </row>
    <row r="59" spans="1:9" s="14" customFormat="1">
      <c r="A59" s="28" t="s">
        <v>98</v>
      </c>
      <c r="B59" s="9"/>
      <c r="C59" s="7" t="s">
        <v>84</v>
      </c>
      <c r="D59" s="8">
        <v>45740</v>
      </c>
      <c r="E59" s="19" t="s">
        <v>194</v>
      </c>
      <c r="F59" s="32">
        <v>1522.5</v>
      </c>
      <c r="G59" s="12">
        <v>45747</v>
      </c>
      <c r="H59" s="12">
        <v>45743</v>
      </c>
      <c r="I59" s="32">
        <v>1522.5</v>
      </c>
    </row>
    <row r="60" spans="1:9" s="14" customFormat="1">
      <c r="A60" s="28" t="s">
        <v>98</v>
      </c>
      <c r="B60" s="9"/>
      <c r="C60" s="7" t="s">
        <v>79</v>
      </c>
      <c r="D60" s="8">
        <v>45740</v>
      </c>
      <c r="E60" s="19" t="s">
        <v>189</v>
      </c>
      <c r="F60" s="32">
        <v>1869</v>
      </c>
      <c r="G60" s="12">
        <v>45747</v>
      </c>
      <c r="H60" s="12">
        <v>45743</v>
      </c>
      <c r="I60" s="32">
        <v>1869</v>
      </c>
    </row>
    <row r="61" spans="1:9" s="14" customFormat="1">
      <c r="A61" s="28" t="s">
        <v>98</v>
      </c>
      <c r="B61" s="9"/>
      <c r="C61" s="7" t="s">
        <v>72</v>
      </c>
      <c r="D61" s="8">
        <v>45743</v>
      </c>
      <c r="E61" s="19" t="s">
        <v>73</v>
      </c>
      <c r="F61" s="32">
        <v>1368</v>
      </c>
      <c r="G61" s="12">
        <v>45744</v>
      </c>
      <c r="H61" s="12">
        <v>45743</v>
      </c>
      <c r="I61" s="32">
        <v>1368</v>
      </c>
    </row>
    <row r="62" spans="1:9" s="14" customFormat="1">
      <c r="A62" s="28" t="s">
        <v>98</v>
      </c>
      <c r="B62" s="9" t="s">
        <v>181</v>
      </c>
      <c r="C62" s="7" t="s">
        <v>156</v>
      </c>
      <c r="D62" s="8">
        <v>45715</v>
      </c>
      <c r="E62" s="19" t="s">
        <v>157</v>
      </c>
      <c r="F62" s="32">
        <v>256</v>
      </c>
      <c r="G62" s="12">
        <v>45743</v>
      </c>
      <c r="H62" s="12">
        <v>45743</v>
      </c>
      <c r="I62" s="32">
        <v>256</v>
      </c>
    </row>
    <row r="63" spans="1:9" s="14" customFormat="1">
      <c r="A63" s="28" t="s">
        <v>98</v>
      </c>
      <c r="B63" s="9"/>
      <c r="C63" s="7" t="s">
        <v>182</v>
      </c>
      <c r="D63" s="8">
        <v>45743</v>
      </c>
      <c r="E63" s="19" t="s">
        <v>203</v>
      </c>
      <c r="F63" s="32">
        <v>207</v>
      </c>
      <c r="G63" s="12">
        <v>45743</v>
      </c>
      <c r="H63" s="12">
        <v>45743</v>
      </c>
      <c r="I63" s="32">
        <v>207</v>
      </c>
    </row>
    <row r="64" spans="1:9" s="14" customFormat="1">
      <c r="A64" s="28" t="s">
        <v>98</v>
      </c>
      <c r="B64" s="9"/>
      <c r="C64" s="7" t="s">
        <v>77</v>
      </c>
      <c r="D64" s="8">
        <v>45740</v>
      </c>
      <c r="E64" s="19" t="s">
        <v>187</v>
      </c>
      <c r="F64" s="32">
        <v>1580.58</v>
      </c>
      <c r="G64" s="12">
        <v>45743</v>
      </c>
      <c r="H64" s="12">
        <v>45743</v>
      </c>
      <c r="I64" s="32">
        <v>1580.58</v>
      </c>
    </row>
    <row r="65" spans="1:9" s="14" customFormat="1">
      <c r="A65" s="28" t="s">
        <v>98</v>
      </c>
      <c r="B65" s="9"/>
      <c r="C65" s="7" t="s">
        <v>179</v>
      </c>
      <c r="D65" s="8">
        <v>45733</v>
      </c>
      <c r="E65" s="19" t="s">
        <v>180</v>
      </c>
      <c r="F65" s="32">
        <v>18.77</v>
      </c>
      <c r="G65" s="12">
        <v>45746</v>
      </c>
      <c r="H65" s="12">
        <v>45743</v>
      </c>
      <c r="I65" s="32">
        <v>18.77</v>
      </c>
    </row>
    <row r="66" spans="1:9" s="14" customFormat="1">
      <c r="A66" s="28" t="s">
        <v>98</v>
      </c>
      <c r="B66" s="9"/>
      <c r="C66" s="7" t="s">
        <v>86</v>
      </c>
      <c r="D66" s="8">
        <v>45740</v>
      </c>
      <c r="E66" s="15" t="s">
        <v>196</v>
      </c>
      <c r="F66" s="41">
        <v>2100</v>
      </c>
      <c r="G66" s="8">
        <v>45747</v>
      </c>
      <c r="H66" s="8">
        <v>45743</v>
      </c>
      <c r="I66" s="32">
        <v>2100</v>
      </c>
    </row>
    <row r="67" spans="1:9" s="14" customFormat="1">
      <c r="A67" s="28" t="s">
        <v>98</v>
      </c>
      <c r="B67" s="9"/>
      <c r="C67" s="7" t="s">
        <v>77</v>
      </c>
      <c r="D67" s="8">
        <v>45740</v>
      </c>
      <c r="E67" s="19" t="s">
        <v>187</v>
      </c>
      <c r="F67" s="32">
        <v>479.62</v>
      </c>
      <c r="G67" s="8">
        <v>45747</v>
      </c>
      <c r="H67" s="8">
        <v>45743</v>
      </c>
      <c r="I67" s="32">
        <v>479.62</v>
      </c>
    </row>
    <row r="68" spans="1:9" s="14" customFormat="1">
      <c r="A68" s="28" t="s">
        <v>98</v>
      </c>
      <c r="B68" s="9"/>
      <c r="C68" s="7" t="s">
        <v>66</v>
      </c>
      <c r="D68" s="8">
        <v>45747</v>
      </c>
      <c r="E68" s="15" t="s">
        <v>52</v>
      </c>
      <c r="F68" s="41">
        <v>10988.09</v>
      </c>
      <c r="G68" s="8">
        <v>45747</v>
      </c>
      <c r="H68" s="8">
        <v>45747</v>
      </c>
      <c r="I68" s="32">
        <v>10988.09</v>
      </c>
    </row>
    <row r="69" spans="1:9" s="14" customFormat="1">
      <c r="A69" s="28" t="s">
        <v>98</v>
      </c>
      <c r="B69" s="9"/>
      <c r="C69" s="7" t="s">
        <v>66</v>
      </c>
      <c r="D69" s="8">
        <v>45747</v>
      </c>
      <c r="E69" s="15" t="s">
        <v>52</v>
      </c>
      <c r="F69" s="41">
        <v>13902.25</v>
      </c>
      <c r="G69" s="8">
        <v>45747</v>
      </c>
      <c r="H69" s="8">
        <v>45747</v>
      </c>
      <c r="I69" s="32">
        <v>13902.25</v>
      </c>
    </row>
    <row r="70" spans="1:9" s="14" customFormat="1">
      <c r="A70" s="28" t="s">
        <v>98</v>
      </c>
      <c r="B70" s="9"/>
      <c r="C70" s="7" t="s">
        <v>66</v>
      </c>
      <c r="D70" s="8">
        <v>45747</v>
      </c>
      <c r="E70" s="15" t="s">
        <v>52</v>
      </c>
      <c r="F70" s="41">
        <v>52247.25</v>
      </c>
      <c r="G70" s="8">
        <v>45747</v>
      </c>
      <c r="H70" s="8">
        <v>45747</v>
      </c>
      <c r="I70" s="32">
        <v>5247.25</v>
      </c>
    </row>
    <row r="71" spans="1:9" s="14" customFormat="1">
      <c r="A71" s="28" t="s">
        <v>98</v>
      </c>
      <c r="B71" s="9"/>
      <c r="C71" s="7" t="s">
        <v>66</v>
      </c>
      <c r="D71" s="8">
        <v>45747</v>
      </c>
      <c r="E71" s="15" t="s">
        <v>52</v>
      </c>
      <c r="F71" s="41">
        <v>7296.19</v>
      </c>
      <c r="G71" s="8">
        <v>45747</v>
      </c>
      <c r="H71" s="8">
        <v>45747</v>
      </c>
      <c r="I71" s="32">
        <v>7296.19</v>
      </c>
    </row>
    <row r="72" spans="1:9" s="14" customFormat="1">
      <c r="A72" s="28" t="s">
        <v>98</v>
      </c>
      <c r="B72" s="9"/>
      <c r="C72" s="7" t="s">
        <v>66</v>
      </c>
      <c r="D72" s="8">
        <v>45747</v>
      </c>
      <c r="E72" s="15" t="s">
        <v>52</v>
      </c>
      <c r="F72" s="41">
        <v>561.47</v>
      </c>
      <c r="G72" s="8">
        <v>45747</v>
      </c>
      <c r="H72" s="8">
        <v>45747</v>
      </c>
      <c r="I72" s="41">
        <v>561.47</v>
      </c>
    </row>
    <row r="73" spans="1:9" s="14" customFormat="1">
      <c r="A73" s="30"/>
      <c r="B73" s="43"/>
      <c r="C73" s="44"/>
      <c r="D73" s="42"/>
      <c r="E73" s="45"/>
      <c r="F73" s="46"/>
      <c r="G73" s="47"/>
      <c r="H73" s="47"/>
      <c r="I73" s="58">
        <f>SUM(I2:I72)</f>
        <v>725483.95999999985</v>
      </c>
    </row>
    <row r="74" spans="1:9" s="14" customFormat="1">
      <c r="A74" s="30"/>
      <c r="B74" s="43"/>
      <c r="C74" s="44"/>
      <c r="D74" s="42"/>
      <c r="E74" s="45"/>
      <c r="F74" s="46"/>
      <c r="G74" s="47"/>
      <c r="H74" s="47"/>
      <c r="I74" s="49"/>
    </row>
    <row r="75" spans="1:9" s="14" customFormat="1">
      <c r="A75" s="30"/>
      <c r="B75" s="43"/>
      <c r="C75" s="44"/>
      <c r="D75" s="42"/>
      <c r="E75" s="45"/>
      <c r="F75" s="46"/>
      <c r="G75" s="47"/>
      <c r="H75" s="47"/>
      <c r="I75" s="49"/>
    </row>
    <row r="76" spans="1:9" s="14" customFormat="1">
      <c r="A76" s="30"/>
      <c r="B76" s="43"/>
      <c r="C76" s="44"/>
      <c r="D76" s="42"/>
      <c r="E76" s="45"/>
      <c r="F76" s="46"/>
      <c r="G76" s="47"/>
      <c r="H76" s="47"/>
      <c r="I76" s="49"/>
    </row>
    <row r="77" spans="1:9" s="14" customFormat="1">
      <c r="A77" s="30"/>
      <c r="B77" s="43"/>
      <c r="C77" s="44"/>
      <c r="D77" s="42"/>
      <c r="E77" s="23"/>
      <c r="F77" s="46"/>
      <c r="G77" s="47"/>
      <c r="H77" s="47"/>
      <c r="I77" s="49"/>
    </row>
    <row r="78" spans="1:9" s="14" customFormat="1">
      <c r="A78" s="30"/>
      <c r="B78" s="43"/>
      <c r="C78" s="44"/>
      <c r="D78" s="42"/>
      <c r="E78" s="50"/>
      <c r="F78" s="46"/>
      <c r="G78" s="47"/>
      <c r="H78" s="47"/>
      <c r="I78" s="49"/>
    </row>
    <row r="79" spans="1:9" s="14" customFormat="1">
      <c r="A79" s="30"/>
      <c r="B79" s="43"/>
      <c r="C79" s="44"/>
      <c r="D79" s="42"/>
      <c r="E79" s="50"/>
      <c r="F79" s="46"/>
      <c r="G79" s="47"/>
      <c r="H79" s="47"/>
      <c r="I79" s="49"/>
    </row>
    <row r="80" spans="1:9" s="14" customFormat="1">
      <c r="A80" s="30"/>
      <c r="B80" s="43"/>
      <c r="C80" s="44"/>
      <c r="D80" s="42"/>
      <c r="E80" s="50"/>
      <c r="F80" s="46"/>
      <c r="G80" s="47"/>
      <c r="H80" s="47"/>
      <c r="I80" s="49"/>
    </row>
    <row r="81" spans="1:9" s="14" customFormat="1">
      <c r="A81" s="30"/>
      <c r="B81" s="43"/>
      <c r="C81" s="44"/>
      <c r="D81" s="42"/>
      <c r="E81" s="45"/>
      <c r="F81" s="46"/>
      <c r="G81" s="47"/>
      <c r="H81" s="47"/>
      <c r="I81" s="49"/>
    </row>
    <row r="82" spans="1:9" s="14" customFormat="1">
      <c r="A82" s="30"/>
      <c r="B82" s="43"/>
      <c r="C82" s="44"/>
      <c r="D82" s="42"/>
      <c r="E82" s="50"/>
      <c r="F82" s="46"/>
      <c r="G82" s="47"/>
      <c r="H82" s="47"/>
      <c r="I82" s="49"/>
    </row>
    <row r="83" spans="1:9" s="14" customFormat="1">
      <c r="A83" s="30"/>
      <c r="B83" s="43"/>
      <c r="C83" s="44"/>
      <c r="D83" s="42"/>
      <c r="E83" s="50"/>
      <c r="F83" s="46"/>
      <c r="G83" s="47"/>
      <c r="H83" s="47"/>
      <c r="I83" s="49"/>
    </row>
    <row r="84" spans="1:9" s="14" customFormat="1">
      <c r="A84" s="30"/>
      <c r="B84" s="43"/>
      <c r="C84" s="44"/>
      <c r="D84" s="42"/>
      <c r="E84" s="45"/>
      <c r="F84" s="46"/>
      <c r="G84" s="47"/>
      <c r="H84" s="47"/>
      <c r="I84" s="49"/>
    </row>
    <row r="85" spans="1:9" s="14" customFormat="1">
      <c r="A85" s="30"/>
      <c r="B85" s="43"/>
      <c r="C85" s="44"/>
      <c r="D85" s="42"/>
      <c r="E85" s="45"/>
      <c r="F85" s="46"/>
      <c r="G85" s="47"/>
      <c r="H85" s="47"/>
      <c r="I85" s="49"/>
    </row>
    <row r="86" spans="1:9" s="14" customFormat="1">
      <c r="A86" s="30"/>
      <c r="B86" s="43"/>
      <c r="C86" s="44"/>
      <c r="D86" s="42"/>
      <c r="E86" s="45"/>
      <c r="F86" s="46"/>
      <c r="G86" s="47"/>
      <c r="H86" s="47"/>
      <c r="I86" s="49"/>
    </row>
    <row r="87" spans="1:9" s="14" customFormat="1">
      <c r="A87" s="30"/>
      <c r="B87" s="43"/>
      <c r="C87" s="44"/>
      <c r="D87" s="42"/>
      <c r="E87" s="45"/>
      <c r="F87" s="46"/>
      <c r="G87" s="47"/>
      <c r="H87" s="47"/>
      <c r="I87" s="49"/>
    </row>
    <row r="88" spans="1:9" s="14" customFormat="1">
      <c r="A88" s="30"/>
      <c r="B88" s="43"/>
      <c r="C88" s="44"/>
      <c r="D88" s="42"/>
      <c r="E88" s="50"/>
      <c r="F88" s="46"/>
      <c r="G88" s="47"/>
      <c r="H88" s="47"/>
      <c r="I88" s="49"/>
    </row>
    <row r="89" spans="1:9" s="14" customFormat="1">
      <c r="A89" s="30"/>
      <c r="B89" s="43"/>
      <c r="C89" s="44"/>
      <c r="D89" s="42"/>
      <c r="E89" s="23"/>
      <c r="F89" s="46"/>
      <c r="G89" s="47"/>
      <c r="H89" s="47"/>
      <c r="I89" s="49"/>
    </row>
    <row r="90" spans="1:9" s="14" customFormat="1">
      <c r="A90" s="30"/>
      <c r="B90" s="43"/>
      <c r="C90" s="44"/>
      <c r="D90" s="42"/>
      <c r="E90" s="50"/>
      <c r="F90" s="46"/>
      <c r="G90" s="47"/>
      <c r="H90" s="47"/>
      <c r="I90" s="49"/>
    </row>
    <row r="91" spans="1:9" s="14" customFormat="1">
      <c r="A91" s="30"/>
      <c r="B91" s="43"/>
      <c r="C91" s="44"/>
      <c r="D91" s="42"/>
      <c r="E91" s="23"/>
      <c r="F91" s="46"/>
      <c r="G91" s="47"/>
      <c r="H91" s="47"/>
      <c r="I91" s="49"/>
    </row>
    <row r="92" spans="1:9" s="14" customFormat="1">
      <c r="A92" s="30"/>
      <c r="B92" s="43"/>
      <c r="C92" s="44"/>
      <c r="D92" s="42"/>
      <c r="E92" s="45"/>
      <c r="F92" s="46"/>
      <c r="G92" s="47"/>
      <c r="H92" s="47"/>
      <c r="I92" s="49"/>
    </row>
    <row r="93" spans="1:9" s="14" customFormat="1">
      <c r="A93" s="30"/>
      <c r="B93" s="43"/>
      <c r="C93" s="44"/>
      <c r="D93" s="42"/>
      <c r="E93" s="45"/>
      <c r="F93" s="46"/>
      <c r="G93" s="47"/>
      <c r="H93" s="47"/>
      <c r="I93" s="49"/>
    </row>
    <row r="94" spans="1:9" s="14" customFormat="1">
      <c r="A94" s="30"/>
      <c r="B94" s="43"/>
      <c r="C94" s="44"/>
      <c r="D94" s="42"/>
      <c r="E94" s="45"/>
      <c r="F94" s="46"/>
      <c r="G94" s="47"/>
      <c r="H94" s="47"/>
      <c r="I94" s="49"/>
    </row>
    <row r="95" spans="1:9" s="14" customFormat="1">
      <c r="A95" s="30"/>
      <c r="B95" s="53"/>
      <c r="C95" s="43"/>
      <c r="D95" s="52"/>
      <c r="E95" s="43"/>
      <c r="F95" s="46"/>
      <c r="G95" s="47"/>
      <c r="H95" s="47"/>
      <c r="I95" s="49"/>
    </row>
    <row r="96" spans="1:9" s="14" customFormat="1">
      <c r="A96" s="30"/>
      <c r="B96" s="43"/>
      <c r="C96" s="44"/>
      <c r="D96" s="42"/>
      <c r="E96" s="50"/>
      <c r="F96" s="46"/>
      <c r="G96" s="47"/>
      <c r="H96" s="47"/>
      <c r="I96" s="49"/>
    </row>
    <row r="97" spans="2:9">
      <c r="B97" s="43"/>
      <c r="C97" s="44"/>
      <c r="D97" s="42"/>
      <c r="E97" s="50"/>
      <c r="F97" s="46"/>
      <c r="G97" s="47"/>
      <c r="H97" s="47"/>
      <c r="I97" s="49"/>
    </row>
    <row r="98" spans="2:9">
      <c r="B98" s="53"/>
      <c r="C98" s="43"/>
      <c r="D98" s="52"/>
      <c r="E98" s="43"/>
      <c r="F98" s="46"/>
      <c r="G98" s="47"/>
      <c r="H98" s="47"/>
      <c r="I98" s="49"/>
    </row>
    <row r="99" spans="2:9">
      <c r="B99" s="43"/>
      <c r="C99" s="44"/>
      <c r="D99" s="42"/>
      <c r="F99" s="46"/>
      <c r="G99" s="47"/>
      <c r="H99" s="47"/>
      <c r="I99" s="49"/>
    </row>
    <row r="100" spans="2:9">
      <c r="B100" s="43"/>
      <c r="C100" s="44"/>
      <c r="D100" s="42"/>
      <c r="E100" s="50"/>
      <c r="F100" s="46"/>
      <c r="G100" s="47"/>
      <c r="H100" s="47"/>
      <c r="I100" s="49"/>
    </row>
    <row r="101" spans="2:9">
      <c r="B101" s="43"/>
      <c r="C101" s="44"/>
      <c r="D101" s="42"/>
      <c r="F101" s="46"/>
      <c r="G101" s="47"/>
      <c r="H101" s="47"/>
      <c r="I101" s="49"/>
    </row>
    <row r="102" spans="2:9">
      <c r="B102" s="43"/>
      <c r="C102" s="44"/>
      <c r="D102" s="42"/>
      <c r="E102" s="45"/>
      <c r="F102" s="46"/>
      <c r="G102" s="47"/>
      <c r="H102" s="47"/>
      <c r="I102" s="49"/>
    </row>
    <row r="103" spans="2:9">
      <c r="B103" s="43"/>
      <c r="C103" s="44"/>
      <c r="D103" s="42"/>
      <c r="E103" s="45"/>
      <c r="F103" s="46"/>
      <c r="G103" s="47"/>
      <c r="H103" s="47"/>
      <c r="I103" s="49"/>
    </row>
    <row r="104" spans="2:9">
      <c r="B104" s="43"/>
      <c r="C104" s="44"/>
      <c r="D104" s="42"/>
      <c r="E104" s="45"/>
      <c r="F104" s="46"/>
      <c r="G104" s="47"/>
      <c r="H104" s="47"/>
      <c r="I104" s="49"/>
    </row>
    <row r="105" spans="2:9">
      <c r="B105" s="43"/>
      <c r="C105" s="44"/>
      <c r="D105" s="42"/>
      <c r="E105" s="45"/>
      <c r="F105" s="46"/>
      <c r="G105" s="47"/>
      <c r="H105" s="47"/>
      <c r="I105" s="49"/>
    </row>
    <row r="106" spans="2:9">
      <c r="B106" s="43"/>
      <c r="C106" s="44"/>
      <c r="D106" s="42"/>
      <c r="E106" s="50"/>
      <c r="F106" s="46"/>
      <c r="G106" s="47"/>
      <c r="H106" s="47"/>
      <c r="I106" s="49"/>
    </row>
    <row r="107" spans="2:9">
      <c r="B107" s="43"/>
      <c r="C107" s="44"/>
      <c r="D107" s="42"/>
      <c r="E107" s="50"/>
      <c r="F107" s="46"/>
      <c r="G107" s="47"/>
      <c r="H107" s="47"/>
      <c r="I107" s="49"/>
    </row>
    <row r="108" spans="2:9">
      <c r="B108" s="43"/>
      <c r="C108" s="44"/>
      <c r="D108" s="42"/>
      <c r="E108" s="45"/>
      <c r="F108" s="46"/>
      <c r="G108" s="47"/>
      <c r="H108" s="47"/>
      <c r="I108" s="49"/>
    </row>
    <row r="109" spans="2:9">
      <c r="B109" s="43"/>
      <c r="C109" s="44"/>
      <c r="D109" s="42"/>
      <c r="E109" s="45"/>
      <c r="F109" s="46"/>
      <c r="G109" s="47"/>
      <c r="H109" s="47"/>
      <c r="I109" s="49"/>
    </row>
    <row r="110" spans="2:9">
      <c r="B110" s="43"/>
      <c r="C110" s="44"/>
      <c r="D110" s="42"/>
      <c r="E110" s="45"/>
      <c r="F110" s="46"/>
      <c r="G110" s="47"/>
      <c r="H110" s="47"/>
      <c r="I110" s="49"/>
    </row>
    <row r="111" spans="2:9">
      <c r="B111" s="43"/>
      <c r="C111" s="44"/>
      <c r="D111" s="42"/>
      <c r="E111" s="45"/>
      <c r="F111" s="46"/>
      <c r="G111" s="47"/>
      <c r="H111" s="47"/>
      <c r="I111" s="49"/>
    </row>
    <row r="112" spans="2:9">
      <c r="B112" s="43"/>
      <c r="C112" s="44"/>
      <c r="D112" s="42"/>
      <c r="E112" s="45"/>
      <c r="F112" s="46"/>
      <c r="G112" s="47"/>
      <c r="H112" s="47"/>
      <c r="I112" s="49"/>
    </row>
    <row r="113" spans="2:9">
      <c r="B113" s="53"/>
      <c r="C113" s="51"/>
      <c r="D113" s="52"/>
      <c r="E113" s="53"/>
      <c r="F113" s="46"/>
      <c r="G113" s="47"/>
      <c r="H113" s="47"/>
      <c r="I113" s="49"/>
    </row>
    <row r="114" spans="2:9">
      <c r="B114" s="43"/>
      <c r="C114" s="44"/>
      <c r="D114" s="42"/>
      <c r="E114" s="45"/>
      <c r="F114" s="46"/>
      <c r="G114" s="47"/>
      <c r="H114" s="47"/>
      <c r="I114" s="49"/>
    </row>
    <row r="115" spans="2:9">
      <c r="B115" s="54"/>
      <c r="C115" s="43"/>
      <c r="D115" s="52"/>
      <c r="E115" s="43"/>
      <c r="F115" s="46"/>
      <c r="G115" s="47"/>
      <c r="H115" s="47"/>
      <c r="I115" s="49"/>
    </row>
    <row r="116" spans="2:9">
      <c r="B116" s="54"/>
      <c r="C116" s="43"/>
      <c r="D116" s="52"/>
      <c r="E116" s="43"/>
      <c r="F116" s="46"/>
      <c r="G116" s="47"/>
      <c r="H116" s="47"/>
      <c r="I116" s="49"/>
    </row>
    <row r="117" spans="2:9">
      <c r="B117" s="43"/>
      <c r="C117" s="44"/>
      <c r="D117" s="42"/>
      <c r="E117" s="45"/>
      <c r="F117" s="46"/>
      <c r="G117" s="47"/>
      <c r="H117" s="47"/>
      <c r="I117" s="49"/>
    </row>
    <row r="118" spans="2:9">
      <c r="B118" s="43"/>
      <c r="C118" s="44"/>
      <c r="D118" s="42"/>
      <c r="E118" s="45"/>
      <c r="F118" s="46"/>
      <c r="G118" s="47"/>
      <c r="H118" s="47"/>
      <c r="I118" s="49"/>
    </row>
    <row r="119" spans="2:9">
      <c r="B119" s="43"/>
      <c r="C119" s="44"/>
      <c r="D119" s="42"/>
      <c r="E119" s="45"/>
      <c r="F119" s="46"/>
      <c r="G119" s="47"/>
      <c r="H119" s="47"/>
      <c r="I119" s="49"/>
    </row>
    <row r="120" spans="2:9">
      <c r="B120" s="43"/>
      <c r="C120" s="44"/>
      <c r="D120" s="42"/>
      <c r="E120" s="45"/>
      <c r="F120" s="46"/>
      <c r="G120" s="47"/>
      <c r="H120" s="47"/>
      <c r="I120" s="49"/>
    </row>
    <row r="121" spans="2:9">
      <c r="F121" s="55"/>
    </row>
    <row r="122" spans="2:9">
      <c r="F122" s="55"/>
    </row>
    <row r="123" spans="2:9">
      <c r="F123" s="55"/>
    </row>
    <row r="124" spans="2:9">
      <c r="F124" s="55"/>
    </row>
    <row r="125" spans="2:9">
      <c r="F125" s="55"/>
    </row>
    <row r="126" spans="2:9">
      <c r="F126" s="55"/>
    </row>
    <row r="127" spans="2:9">
      <c r="F127" s="55"/>
    </row>
    <row r="128" spans="2:9">
      <c r="F128" s="55"/>
    </row>
  </sheetData>
  <autoFilter ref="D1:I120" xr:uid="{00000000-0009-0000-0000-000002000000}">
    <sortState xmlns:xlrd2="http://schemas.microsoft.com/office/spreadsheetml/2017/richdata2" ref="D2:O120">
      <sortCondition ref="H1:H120"/>
    </sortState>
  </autoFilter>
  <pageMargins left="0.25" right="0.25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3"/>
  <sheetViews>
    <sheetView topLeftCell="A60" zoomScale="87" zoomScaleNormal="87" workbookViewId="0">
      <selection sqref="A1:I83"/>
    </sheetView>
  </sheetViews>
  <sheetFormatPr defaultColWidth="8.85546875" defaultRowHeight="15"/>
  <cols>
    <col min="1" max="1" width="14.42578125" bestFit="1" customWidth="1"/>
    <col min="2" max="2" width="10.85546875" customWidth="1"/>
    <col min="3" max="3" width="65.5703125" bestFit="1" customWidth="1"/>
    <col min="4" max="4" width="12.85546875" style="22" customWidth="1"/>
    <col min="5" max="5" width="20.5703125" style="23" customWidth="1"/>
    <col min="6" max="6" width="14.140625" style="56" bestFit="1" customWidth="1"/>
    <col min="7" max="7" width="15.140625" customWidth="1"/>
    <col min="8" max="8" width="13.85546875" customWidth="1"/>
    <col min="9" max="9" width="19.5703125" style="5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/>
      <c r="C2" s="7" t="s">
        <v>90</v>
      </c>
      <c r="D2" s="8">
        <v>45747</v>
      </c>
      <c r="E2" s="15" t="s">
        <v>91</v>
      </c>
      <c r="F2" s="32">
        <v>21000</v>
      </c>
      <c r="G2" s="12">
        <v>45748</v>
      </c>
      <c r="H2" s="12">
        <v>45748</v>
      </c>
      <c r="I2" s="32">
        <v>21000</v>
      </c>
    </row>
    <row r="3" spans="1:9" s="14" customFormat="1" ht="15.75" customHeight="1">
      <c r="A3" s="28" t="s">
        <v>98</v>
      </c>
      <c r="B3" s="9"/>
      <c r="C3" s="7" t="s">
        <v>90</v>
      </c>
      <c r="D3" s="8">
        <v>45747</v>
      </c>
      <c r="E3" s="15" t="s">
        <v>91</v>
      </c>
      <c r="F3" s="32">
        <v>5871.72</v>
      </c>
      <c r="G3" s="12">
        <v>45748</v>
      </c>
      <c r="H3" s="12">
        <v>45748</v>
      </c>
      <c r="I3" s="32">
        <v>5871.72</v>
      </c>
    </row>
    <row r="4" spans="1:9" s="14" customFormat="1">
      <c r="A4" s="28" t="s">
        <v>98</v>
      </c>
      <c r="B4" s="9">
        <v>2025</v>
      </c>
      <c r="C4" s="7" t="s">
        <v>204</v>
      </c>
      <c r="D4" s="8">
        <v>45747</v>
      </c>
      <c r="E4" s="15" t="s">
        <v>133</v>
      </c>
      <c r="F4" s="32">
        <v>2646.51</v>
      </c>
      <c r="G4" s="12">
        <v>45748</v>
      </c>
      <c r="H4" s="12">
        <v>45748</v>
      </c>
      <c r="I4" s="32">
        <v>2646.51</v>
      </c>
    </row>
    <row r="5" spans="1:9" s="14" customFormat="1">
      <c r="A5" s="28" t="s">
        <v>98</v>
      </c>
      <c r="B5" s="9"/>
      <c r="C5" s="7" t="s">
        <v>205</v>
      </c>
      <c r="D5" s="8">
        <v>45747</v>
      </c>
      <c r="E5" s="15" t="s">
        <v>52</v>
      </c>
      <c r="F5" s="32">
        <v>3028.58</v>
      </c>
      <c r="G5" s="12">
        <v>45749</v>
      </c>
      <c r="H5" s="12">
        <v>45749</v>
      </c>
      <c r="I5" s="32">
        <v>3028.58</v>
      </c>
    </row>
    <row r="6" spans="1:9" s="14" customFormat="1">
      <c r="A6" s="28" t="s">
        <v>98</v>
      </c>
      <c r="B6" s="9"/>
      <c r="C6" s="7" t="s">
        <v>206</v>
      </c>
      <c r="D6" s="34">
        <v>45750</v>
      </c>
      <c r="E6" s="19" t="s">
        <v>207</v>
      </c>
      <c r="F6" s="32">
        <v>2657.4</v>
      </c>
      <c r="G6" s="12">
        <v>45750</v>
      </c>
      <c r="H6" s="12">
        <v>45750</v>
      </c>
      <c r="I6" s="32">
        <v>2657.4</v>
      </c>
    </row>
    <row r="7" spans="1:9" s="14" customFormat="1">
      <c r="A7" s="28" t="s">
        <v>98</v>
      </c>
      <c r="B7" s="9"/>
      <c r="C7" s="7" t="s">
        <v>206</v>
      </c>
      <c r="D7" s="8">
        <v>45750</v>
      </c>
      <c r="E7" s="19" t="s">
        <v>207</v>
      </c>
      <c r="F7" s="32">
        <v>5449.3</v>
      </c>
      <c r="G7" s="12">
        <v>45750</v>
      </c>
      <c r="H7" s="12">
        <v>45750</v>
      </c>
      <c r="I7" s="32">
        <v>5449.3</v>
      </c>
    </row>
    <row r="8" spans="1:9" s="14" customFormat="1">
      <c r="A8" s="28" t="s">
        <v>98</v>
      </c>
      <c r="B8" s="9">
        <v>39</v>
      </c>
      <c r="C8" s="7" t="s">
        <v>208</v>
      </c>
      <c r="D8" s="8">
        <v>45693</v>
      </c>
      <c r="E8" s="15" t="s">
        <v>18</v>
      </c>
      <c r="F8" s="32">
        <v>641.55999999999995</v>
      </c>
      <c r="G8" s="12">
        <v>45750</v>
      </c>
      <c r="H8" s="12">
        <v>45750</v>
      </c>
      <c r="I8" s="32">
        <v>641.55999999999995</v>
      </c>
    </row>
    <row r="9" spans="1:9" s="14" customFormat="1">
      <c r="A9" s="28" t="s">
        <v>98</v>
      </c>
      <c r="B9" s="9"/>
      <c r="C9" s="7" t="s">
        <v>206</v>
      </c>
      <c r="D9" s="8">
        <v>45750</v>
      </c>
      <c r="E9" s="19" t="s">
        <v>207</v>
      </c>
      <c r="F9" s="32">
        <v>620.98</v>
      </c>
      <c r="G9" s="12">
        <v>45750</v>
      </c>
      <c r="H9" s="12">
        <v>45750</v>
      </c>
      <c r="I9" s="32">
        <v>620.98</v>
      </c>
    </row>
    <row r="10" spans="1:9" s="14" customFormat="1">
      <c r="A10" s="28" t="s">
        <v>98</v>
      </c>
      <c r="B10" s="9" t="s">
        <v>155</v>
      </c>
      <c r="C10" s="7" t="s">
        <v>206</v>
      </c>
      <c r="D10" s="8">
        <v>45750</v>
      </c>
      <c r="E10" s="19" t="s">
        <v>207</v>
      </c>
      <c r="F10" s="32">
        <v>5449.3</v>
      </c>
      <c r="G10" s="12">
        <v>45750</v>
      </c>
      <c r="H10" s="12">
        <v>45750</v>
      </c>
      <c r="I10" s="32">
        <v>5449.3</v>
      </c>
    </row>
    <row r="11" spans="1:9" s="14" customFormat="1">
      <c r="A11" s="28" t="s">
        <v>98</v>
      </c>
      <c r="B11" s="9"/>
      <c r="C11" s="7" t="s">
        <v>205</v>
      </c>
      <c r="D11" s="8">
        <v>45747</v>
      </c>
      <c r="E11" s="15" t="s">
        <v>52</v>
      </c>
      <c r="F11" s="32">
        <v>1918.67</v>
      </c>
      <c r="G11" s="12">
        <v>45751</v>
      </c>
      <c r="H11" s="12">
        <v>45751</v>
      </c>
      <c r="I11" s="32">
        <v>1918.67</v>
      </c>
    </row>
    <row r="12" spans="1:9" s="14" customFormat="1">
      <c r="A12" s="28" t="s">
        <v>98</v>
      </c>
      <c r="B12" s="9"/>
      <c r="C12" s="7" t="s">
        <v>11</v>
      </c>
      <c r="D12" s="8">
        <v>45747</v>
      </c>
      <c r="E12" s="15" t="s">
        <v>12</v>
      </c>
      <c r="F12" s="32">
        <v>344.48</v>
      </c>
      <c r="G12" s="12">
        <v>45754</v>
      </c>
      <c r="H12" s="12">
        <v>45754</v>
      </c>
      <c r="I12" s="32">
        <v>344.48</v>
      </c>
    </row>
    <row r="13" spans="1:9" s="14" customFormat="1">
      <c r="A13" s="28" t="s">
        <v>98</v>
      </c>
      <c r="B13" s="9"/>
      <c r="C13" s="7" t="s">
        <v>209</v>
      </c>
      <c r="D13" s="8">
        <v>45754</v>
      </c>
      <c r="E13" s="19" t="s">
        <v>253</v>
      </c>
      <c r="F13" s="32">
        <v>2926.44</v>
      </c>
      <c r="G13" s="12">
        <v>45754</v>
      </c>
      <c r="H13" s="12">
        <v>45754</v>
      </c>
      <c r="I13" s="32">
        <v>2926.44</v>
      </c>
    </row>
    <row r="14" spans="1:9" s="14" customFormat="1">
      <c r="A14" s="28" t="s">
        <v>98</v>
      </c>
      <c r="B14" s="9"/>
      <c r="C14" s="7" t="s">
        <v>31</v>
      </c>
      <c r="D14" s="8">
        <v>45747</v>
      </c>
      <c r="E14" s="15" t="s">
        <v>32</v>
      </c>
      <c r="F14" s="32">
        <v>891.71</v>
      </c>
      <c r="G14" s="12">
        <v>45754</v>
      </c>
      <c r="H14" s="12">
        <v>45754</v>
      </c>
      <c r="I14" s="32">
        <v>891.71</v>
      </c>
    </row>
    <row r="15" spans="1:9" s="14" customFormat="1">
      <c r="A15" s="28" t="s">
        <v>98</v>
      </c>
      <c r="B15" s="9"/>
      <c r="C15" s="7" t="s">
        <v>15</v>
      </c>
      <c r="D15" s="8">
        <v>45747</v>
      </c>
      <c r="E15" s="19" t="s">
        <v>16</v>
      </c>
      <c r="F15" s="32">
        <v>226</v>
      </c>
      <c r="G15" s="12">
        <v>45754</v>
      </c>
      <c r="H15" s="12">
        <v>45754</v>
      </c>
      <c r="I15" s="32">
        <v>226</v>
      </c>
    </row>
    <row r="16" spans="1:9" s="14" customFormat="1">
      <c r="A16" s="28" t="s">
        <v>98</v>
      </c>
      <c r="B16" s="9"/>
      <c r="C16" s="7" t="s">
        <v>13</v>
      </c>
      <c r="D16" s="8">
        <v>45747</v>
      </c>
      <c r="E16" s="19" t="s">
        <v>14</v>
      </c>
      <c r="F16" s="32">
        <v>470.42</v>
      </c>
      <c r="G16" s="12">
        <v>45754</v>
      </c>
      <c r="H16" s="12">
        <v>45754</v>
      </c>
      <c r="I16" s="32">
        <v>470.42</v>
      </c>
    </row>
    <row r="17" spans="1:9" s="14" customFormat="1">
      <c r="A17" s="28" t="s">
        <v>98</v>
      </c>
      <c r="B17" s="9">
        <v>515765</v>
      </c>
      <c r="C17" s="7" t="s">
        <v>210</v>
      </c>
      <c r="D17" s="8">
        <v>45708</v>
      </c>
      <c r="E17" s="19" t="s">
        <v>211</v>
      </c>
      <c r="F17" s="32">
        <v>12644.82</v>
      </c>
      <c r="G17" s="12">
        <v>45754</v>
      </c>
      <c r="H17" s="12">
        <v>45754</v>
      </c>
      <c r="I17" s="32">
        <v>12644.82</v>
      </c>
    </row>
    <row r="18" spans="1:9" s="14" customFormat="1">
      <c r="A18" s="28" t="s">
        <v>98</v>
      </c>
      <c r="B18" s="9"/>
      <c r="C18" s="7" t="s">
        <v>13</v>
      </c>
      <c r="D18" s="8">
        <v>45747</v>
      </c>
      <c r="E18" s="19" t="s">
        <v>14</v>
      </c>
      <c r="F18" s="32">
        <v>16</v>
      </c>
      <c r="G18" s="12">
        <v>45754</v>
      </c>
      <c r="H18" s="12">
        <v>45754</v>
      </c>
      <c r="I18" s="32">
        <v>16</v>
      </c>
    </row>
    <row r="19" spans="1:9" s="14" customFormat="1">
      <c r="A19" s="28" t="s">
        <v>98</v>
      </c>
      <c r="B19" s="9"/>
      <c r="C19" s="7" t="s">
        <v>212</v>
      </c>
      <c r="D19" s="8">
        <v>45747</v>
      </c>
      <c r="E19" s="19" t="s">
        <v>36</v>
      </c>
      <c r="F19" s="32">
        <v>19579.04</v>
      </c>
      <c r="G19" s="12">
        <v>45754</v>
      </c>
      <c r="H19" s="12">
        <v>45754</v>
      </c>
      <c r="I19" s="32">
        <v>19579.04</v>
      </c>
    </row>
    <row r="20" spans="1:9" s="14" customFormat="1">
      <c r="A20" s="28" t="s">
        <v>98</v>
      </c>
      <c r="B20" s="9"/>
      <c r="C20" s="7" t="s">
        <v>25</v>
      </c>
      <c r="D20" s="8">
        <v>45747</v>
      </c>
      <c r="E20" s="15" t="s">
        <v>26</v>
      </c>
      <c r="F20" s="32">
        <v>89.42</v>
      </c>
      <c r="G20" s="12">
        <v>45754</v>
      </c>
      <c r="H20" s="12">
        <v>45754</v>
      </c>
      <c r="I20" s="32">
        <v>89.42</v>
      </c>
    </row>
    <row r="21" spans="1:9" s="14" customFormat="1">
      <c r="A21" s="28" t="s">
        <v>98</v>
      </c>
      <c r="B21" s="9">
        <v>11</v>
      </c>
      <c r="C21" s="7" t="s">
        <v>21</v>
      </c>
      <c r="D21" s="8">
        <v>45747</v>
      </c>
      <c r="E21" s="19" t="s">
        <v>22</v>
      </c>
      <c r="F21" s="32">
        <v>6907</v>
      </c>
      <c r="G21" s="12">
        <v>45754</v>
      </c>
      <c r="H21" s="12">
        <v>45754</v>
      </c>
      <c r="I21" s="32">
        <v>6907</v>
      </c>
    </row>
    <row r="22" spans="1:9" s="14" customFormat="1">
      <c r="A22" s="28" t="s">
        <v>98</v>
      </c>
      <c r="B22" s="9"/>
      <c r="C22" s="7" t="s">
        <v>213</v>
      </c>
      <c r="D22" s="8">
        <v>45754</v>
      </c>
      <c r="E22" s="19" t="s">
        <v>117</v>
      </c>
      <c r="F22" s="32">
        <v>73.88</v>
      </c>
      <c r="G22" s="12">
        <v>45754</v>
      </c>
      <c r="H22" s="12">
        <v>45754</v>
      </c>
      <c r="I22" s="32">
        <v>73.88</v>
      </c>
    </row>
    <row r="23" spans="1:9" s="14" customFormat="1">
      <c r="A23" s="28" t="s">
        <v>98</v>
      </c>
      <c r="B23" s="9"/>
      <c r="C23" s="7" t="s">
        <v>11</v>
      </c>
      <c r="D23" s="8">
        <v>45747</v>
      </c>
      <c r="E23" s="10" t="s">
        <v>12</v>
      </c>
      <c r="F23" s="32">
        <v>31018.65</v>
      </c>
      <c r="G23" s="12">
        <v>45754</v>
      </c>
      <c r="H23" s="12">
        <v>45754</v>
      </c>
      <c r="I23" s="32">
        <v>31018.65</v>
      </c>
    </row>
    <row r="24" spans="1:9" s="14" customFormat="1">
      <c r="A24" s="28" t="s">
        <v>98</v>
      </c>
      <c r="B24" s="9"/>
      <c r="C24" s="7" t="s">
        <v>11</v>
      </c>
      <c r="D24" s="8">
        <v>45747</v>
      </c>
      <c r="E24" s="10" t="s">
        <v>12</v>
      </c>
      <c r="F24" s="32">
        <v>597.20000000000005</v>
      </c>
      <c r="G24" s="12">
        <v>45754</v>
      </c>
      <c r="H24" s="12">
        <v>45754</v>
      </c>
      <c r="I24" s="32">
        <v>597.20000000000005</v>
      </c>
    </row>
    <row r="25" spans="1:9" s="14" customFormat="1">
      <c r="A25" s="28" t="s">
        <v>98</v>
      </c>
      <c r="B25" s="9" t="s">
        <v>161</v>
      </c>
      <c r="C25" s="7" t="s">
        <v>214</v>
      </c>
      <c r="D25" s="8">
        <v>45754</v>
      </c>
      <c r="E25" s="19" t="s">
        <v>122</v>
      </c>
      <c r="F25" s="32">
        <v>6568.8</v>
      </c>
      <c r="G25" s="12">
        <v>45754</v>
      </c>
      <c r="H25" s="12">
        <v>45754</v>
      </c>
      <c r="I25" s="32">
        <v>6568.8</v>
      </c>
    </row>
    <row r="26" spans="1:9" s="14" customFormat="1">
      <c r="A26" s="28" t="s">
        <v>98</v>
      </c>
      <c r="B26" s="9"/>
      <c r="C26" s="7" t="s">
        <v>215</v>
      </c>
      <c r="D26" s="8">
        <v>45747</v>
      </c>
      <c r="E26" s="10" t="s">
        <v>24</v>
      </c>
      <c r="F26" s="32">
        <v>100</v>
      </c>
      <c r="G26" s="12">
        <v>45754</v>
      </c>
      <c r="H26" s="12">
        <v>45754</v>
      </c>
      <c r="I26" s="32">
        <v>100</v>
      </c>
    </row>
    <row r="27" spans="1:9" s="14" customFormat="1">
      <c r="A27" s="28" t="s">
        <v>98</v>
      </c>
      <c r="B27" s="9" t="s">
        <v>162</v>
      </c>
      <c r="C27" s="7" t="s">
        <v>216</v>
      </c>
      <c r="D27" s="8">
        <v>45754</v>
      </c>
      <c r="E27" s="19" t="s">
        <v>110</v>
      </c>
      <c r="F27" s="32">
        <v>725.18</v>
      </c>
      <c r="G27" s="12">
        <v>45754</v>
      </c>
      <c r="H27" s="12">
        <v>45754</v>
      </c>
      <c r="I27" s="32">
        <v>725.18</v>
      </c>
    </row>
    <row r="28" spans="1:9" s="14" customFormat="1">
      <c r="A28" s="28" t="s">
        <v>98</v>
      </c>
      <c r="B28" s="9"/>
      <c r="C28" s="7" t="s">
        <v>39</v>
      </c>
      <c r="D28" s="8">
        <v>45754</v>
      </c>
      <c r="E28" s="15" t="s">
        <v>40</v>
      </c>
      <c r="F28" s="32">
        <v>122</v>
      </c>
      <c r="G28" s="12">
        <v>45754</v>
      </c>
      <c r="H28" s="12">
        <v>45754</v>
      </c>
      <c r="I28" s="32">
        <v>122</v>
      </c>
    </row>
    <row r="29" spans="1:9" s="14" customFormat="1">
      <c r="A29" s="28" t="s">
        <v>98</v>
      </c>
      <c r="B29" s="9">
        <v>39</v>
      </c>
      <c r="C29" s="7" t="s">
        <v>29</v>
      </c>
      <c r="D29" s="8">
        <v>45717</v>
      </c>
      <c r="E29" s="19" t="s">
        <v>30</v>
      </c>
      <c r="F29" s="32">
        <v>1757.91</v>
      </c>
      <c r="G29" s="12">
        <v>45754</v>
      </c>
      <c r="H29" s="12">
        <v>45754</v>
      </c>
      <c r="I29" s="32">
        <v>1757.91</v>
      </c>
    </row>
    <row r="30" spans="1:9" s="14" customFormat="1">
      <c r="A30" s="28" t="s">
        <v>98</v>
      </c>
      <c r="B30" s="7"/>
      <c r="C30" s="7" t="s">
        <v>217</v>
      </c>
      <c r="D30" s="8">
        <v>45756</v>
      </c>
      <c r="E30" s="19" t="s">
        <v>254</v>
      </c>
      <c r="F30" s="32">
        <v>3130.49</v>
      </c>
      <c r="G30" s="12">
        <v>45756</v>
      </c>
      <c r="H30" s="12">
        <v>45756</v>
      </c>
      <c r="I30" s="32">
        <v>3130.49</v>
      </c>
    </row>
    <row r="31" spans="1:9" s="14" customFormat="1">
      <c r="A31" s="28" t="s">
        <v>98</v>
      </c>
      <c r="B31" s="18">
        <v>7</v>
      </c>
      <c r="C31" s="9" t="s">
        <v>218</v>
      </c>
      <c r="D31" s="35">
        <v>45659</v>
      </c>
      <c r="E31" s="9" t="s">
        <v>57</v>
      </c>
      <c r="F31" s="32">
        <v>82524.17</v>
      </c>
      <c r="G31" s="12">
        <v>45756</v>
      </c>
      <c r="H31" s="12">
        <v>45756</v>
      </c>
      <c r="I31" s="32">
        <v>82524.17</v>
      </c>
    </row>
    <row r="32" spans="1:9" s="14" customFormat="1">
      <c r="A32" s="28" t="s">
        <v>98</v>
      </c>
      <c r="B32" s="9">
        <v>916</v>
      </c>
      <c r="C32" s="7" t="s">
        <v>219</v>
      </c>
      <c r="D32" s="8">
        <v>45677</v>
      </c>
      <c r="E32" s="19" t="s">
        <v>63</v>
      </c>
      <c r="F32" s="32">
        <v>49755.5</v>
      </c>
      <c r="G32" s="12">
        <v>45756</v>
      </c>
      <c r="H32" s="12">
        <v>45756</v>
      </c>
      <c r="I32" s="32">
        <v>49755.5</v>
      </c>
    </row>
    <row r="33" spans="1:9" s="14" customFormat="1">
      <c r="A33" s="28" t="s">
        <v>98</v>
      </c>
      <c r="B33" s="9">
        <v>34</v>
      </c>
      <c r="C33" s="7" t="s">
        <v>59</v>
      </c>
      <c r="D33" s="8">
        <v>45707</v>
      </c>
      <c r="E33" s="19" t="s">
        <v>60</v>
      </c>
      <c r="F33" s="32">
        <v>11097.36</v>
      </c>
      <c r="G33" s="12">
        <v>45756</v>
      </c>
      <c r="H33" s="12">
        <v>45756</v>
      </c>
      <c r="I33" s="32">
        <v>11097.36</v>
      </c>
    </row>
    <row r="34" spans="1:9" s="14" customFormat="1">
      <c r="A34" s="28" t="s">
        <v>98</v>
      </c>
      <c r="B34" s="9">
        <v>515765</v>
      </c>
      <c r="C34" s="7" t="s">
        <v>210</v>
      </c>
      <c r="D34" s="8">
        <v>45708</v>
      </c>
      <c r="E34" s="19" t="s">
        <v>211</v>
      </c>
      <c r="F34" s="32">
        <v>1232.8699999999999</v>
      </c>
      <c r="G34" s="12">
        <v>45756</v>
      </c>
      <c r="H34" s="12">
        <v>45756</v>
      </c>
      <c r="I34" s="32">
        <v>1232.8699999999999</v>
      </c>
    </row>
    <row r="35" spans="1:9" s="14" customFormat="1">
      <c r="A35" s="28" t="s">
        <v>98</v>
      </c>
      <c r="B35" s="9"/>
      <c r="C35" s="9" t="s">
        <v>220</v>
      </c>
      <c r="D35" s="8">
        <v>45747</v>
      </c>
      <c r="E35" s="9" t="s">
        <v>44</v>
      </c>
      <c r="F35" s="32">
        <v>633.88</v>
      </c>
      <c r="G35" s="12">
        <v>45757</v>
      </c>
      <c r="H35" s="12">
        <v>45757</v>
      </c>
      <c r="I35" s="32">
        <v>633.88</v>
      </c>
    </row>
    <row r="36" spans="1:9" s="14" customFormat="1">
      <c r="A36" s="28" t="s">
        <v>98</v>
      </c>
      <c r="B36" s="9"/>
      <c r="C36" s="9" t="s">
        <v>220</v>
      </c>
      <c r="D36" s="8">
        <v>45747</v>
      </c>
      <c r="E36" s="9" t="s">
        <v>44</v>
      </c>
      <c r="F36" s="32">
        <v>1651.99</v>
      </c>
      <c r="G36" s="12">
        <v>45757</v>
      </c>
      <c r="H36" s="12">
        <v>45757</v>
      </c>
      <c r="I36" s="32">
        <v>1651.99</v>
      </c>
    </row>
    <row r="37" spans="1:9" s="14" customFormat="1">
      <c r="A37" s="28" t="s">
        <v>98</v>
      </c>
      <c r="B37" s="9"/>
      <c r="C37" s="7" t="s">
        <v>221</v>
      </c>
      <c r="D37" s="8">
        <v>45763</v>
      </c>
      <c r="E37" s="15" t="s">
        <v>255</v>
      </c>
      <c r="F37" s="32">
        <v>2102.83</v>
      </c>
      <c r="G37" s="12">
        <v>45763</v>
      </c>
      <c r="H37" s="12">
        <v>45763</v>
      </c>
      <c r="I37" s="32">
        <v>2102.83</v>
      </c>
    </row>
    <row r="38" spans="1:9" s="14" customFormat="1">
      <c r="A38" s="28" t="s">
        <v>98</v>
      </c>
      <c r="B38" s="7"/>
      <c r="C38" s="7" t="s">
        <v>222</v>
      </c>
      <c r="D38" s="8">
        <v>45747</v>
      </c>
      <c r="E38" s="15" t="s">
        <v>223</v>
      </c>
      <c r="F38" s="32">
        <v>19071.080000000002</v>
      </c>
      <c r="G38" s="12">
        <v>45763</v>
      </c>
      <c r="H38" s="12">
        <v>45763</v>
      </c>
      <c r="I38" s="32">
        <v>19071.080000000002</v>
      </c>
    </row>
    <row r="39" spans="1:9" s="14" customFormat="1">
      <c r="A39" s="28" t="s">
        <v>98</v>
      </c>
      <c r="B39" s="9"/>
      <c r="C39" s="7" t="s">
        <v>64</v>
      </c>
      <c r="D39" s="8">
        <v>45763</v>
      </c>
      <c r="E39" s="15" t="s">
        <v>65</v>
      </c>
      <c r="F39" s="32">
        <v>1410.09</v>
      </c>
      <c r="G39" s="12">
        <v>45763</v>
      </c>
      <c r="H39" s="12">
        <v>45763</v>
      </c>
      <c r="I39" s="32">
        <v>1410.09</v>
      </c>
    </row>
    <row r="40" spans="1:9" s="14" customFormat="1">
      <c r="A40" s="28" t="s">
        <v>98</v>
      </c>
      <c r="B40" s="9"/>
      <c r="C40" s="7" t="s">
        <v>217</v>
      </c>
      <c r="D40" s="8">
        <v>45756</v>
      </c>
      <c r="E40" s="19" t="s">
        <v>254</v>
      </c>
      <c r="F40" s="32">
        <v>80</v>
      </c>
      <c r="G40" s="12">
        <v>45763</v>
      </c>
      <c r="H40" s="12">
        <v>45763</v>
      </c>
      <c r="I40" s="32">
        <v>80</v>
      </c>
    </row>
    <row r="41" spans="1:9" s="14" customFormat="1">
      <c r="A41" s="28" t="s">
        <v>98</v>
      </c>
      <c r="B41" s="9"/>
      <c r="C41" s="7" t="s">
        <v>170</v>
      </c>
      <c r="D41" s="8">
        <v>45763</v>
      </c>
      <c r="E41" s="19" t="s">
        <v>131</v>
      </c>
      <c r="F41" s="32">
        <v>9312.69</v>
      </c>
      <c r="G41" s="12">
        <v>45763</v>
      </c>
      <c r="H41" s="12">
        <v>45763</v>
      </c>
      <c r="I41" s="32">
        <v>9312.69</v>
      </c>
    </row>
    <row r="42" spans="1:9" s="14" customFormat="1">
      <c r="A42" s="28" t="s">
        <v>98</v>
      </c>
      <c r="B42" s="9"/>
      <c r="C42" s="7" t="s">
        <v>205</v>
      </c>
      <c r="D42" s="8">
        <v>45747</v>
      </c>
      <c r="E42" s="15" t="s">
        <v>52</v>
      </c>
      <c r="F42" s="61">
        <v>157978.72</v>
      </c>
      <c r="G42" s="12">
        <v>45763</v>
      </c>
      <c r="H42" s="12">
        <v>45763</v>
      </c>
      <c r="I42" s="32">
        <v>157978.72</v>
      </c>
    </row>
    <row r="43" spans="1:9" s="14" customFormat="1">
      <c r="A43" s="28" t="s">
        <v>98</v>
      </c>
      <c r="B43" s="9">
        <v>2461</v>
      </c>
      <c r="C43" s="7" t="s">
        <v>206</v>
      </c>
      <c r="D43" s="8">
        <v>45769</v>
      </c>
      <c r="E43" s="19" t="s">
        <v>207</v>
      </c>
      <c r="F43" s="32">
        <v>529.97</v>
      </c>
      <c r="G43" s="12">
        <v>45769</v>
      </c>
      <c r="H43" s="12">
        <v>45769</v>
      </c>
      <c r="I43" s="32">
        <v>529.97</v>
      </c>
    </row>
    <row r="44" spans="1:9" s="14" customFormat="1">
      <c r="A44" s="28" t="s">
        <v>98</v>
      </c>
      <c r="B44" s="9"/>
      <c r="C44" s="9" t="s">
        <v>75</v>
      </c>
      <c r="D44" s="8">
        <v>45769</v>
      </c>
      <c r="E44" s="9" t="s">
        <v>185</v>
      </c>
      <c r="F44" s="32">
        <v>2100</v>
      </c>
      <c r="G44" s="12">
        <v>45769</v>
      </c>
      <c r="H44" s="12">
        <v>45769</v>
      </c>
      <c r="I44" s="32">
        <v>2100</v>
      </c>
    </row>
    <row r="45" spans="1:9" s="14" customFormat="1">
      <c r="A45" s="28" t="s">
        <v>98</v>
      </c>
      <c r="B45" s="9"/>
      <c r="C45" s="7" t="s">
        <v>84</v>
      </c>
      <c r="D45" s="8">
        <v>45769</v>
      </c>
      <c r="E45" s="15" t="s">
        <v>194</v>
      </c>
      <c r="F45" s="32">
        <v>1522.5</v>
      </c>
      <c r="G45" s="12">
        <v>45769</v>
      </c>
      <c r="H45" s="12">
        <v>45769</v>
      </c>
      <c r="I45" s="32">
        <v>1522.5</v>
      </c>
    </row>
    <row r="46" spans="1:9" s="14" customFormat="1">
      <c r="A46" s="28" t="s">
        <v>98</v>
      </c>
      <c r="B46" s="9"/>
      <c r="C46" s="7" t="s">
        <v>76</v>
      </c>
      <c r="D46" s="8">
        <v>45769</v>
      </c>
      <c r="E46" s="19" t="s">
        <v>186</v>
      </c>
      <c r="F46" s="32">
        <v>1869</v>
      </c>
      <c r="G46" s="12">
        <v>45769</v>
      </c>
      <c r="H46" s="12">
        <v>45769</v>
      </c>
      <c r="I46" s="32">
        <v>1869</v>
      </c>
    </row>
    <row r="47" spans="1:9" s="14" customFormat="1">
      <c r="A47" s="28" t="s">
        <v>98</v>
      </c>
      <c r="B47" s="9"/>
      <c r="C47" s="7" t="s">
        <v>79</v>
      </c>
      <c r="D47" s="8">
        <v>45769</v>
      </c>
      <c r="E47" s="19" t="s">
        <v>189</v>
      </c>
      <c r="F47" s="32">
        <v>1869</v>
      </c>
      <c r="G47" s="12">
        <v>45769</v>
      </c>
      <c r="H47" s="12">
        <v>45769</v>
      </c>
      <c r="I47" s="32">
        <v>1869</v>
      </c>
    </row>
    <row r="48" spans="1:9" s="14" customFormat="1">
      <c r="A48" s="28" t="s">
        <v>98</v>
      </c>
      <c r="B48" s="9"/>
      <c r="C48" s="7" t="s">
        <v>82</v>
      </c>
      <c r="D48" s="8">
        <v>45769</v>
      </c>
      <c r="E48" s="15" t="s">
        <v>192</v>
      </c>
      <c r="F48" s="32">
        <v>2100</v>
      </c>
      <c r="G48" s="12">
        <v>45769</v>
      </c>
      <c r="H48" s="12">
        <v>45769</v>
      </c>
      <c r="I48" s="32">
        <v>2100</v>
      </c>
    </row>
    <row r="49" spans="1:9" s="14" customFormat="1">
      <c r="A49" s="28" t="s">
        <v>98</v>
      </c>
      <c r="B49" s="9"/>
      <c r="C49" s="7" t="s">
        <v>81</v>
      </c>
      <c r="D49" s="8">
        <v>45769</v>
      </c>
      <c r="E49" s="15" t="s">
        <v>191</v>
      </c>
      <c r="F49" s="32">
        <v>2100</v>
      </c>
      <c r="G49" s="12">
        <v>45769</v>
      </c>
      <c r="H49" s="12">
        <v>45769</v>
      </c>
      <c r="I49" s="32">
        <v>2100</v>
      </c>
    </row>
    <row r="50" spans="1:9" s="14" customFormat="1">
      <c r="A50" s="28" t="s">
        <v>98</v>
      </c>
      <c r="B50" s="9"/>
      <c r="C50" s="9" t="s">
        <v>77</v>
      </c>
      <c r="D50" s="8">
        <v>45769</v>
      </c>
      <c r="E50" s="9" t="s">
        <v>187</v>
      </c>
      <c r="F50" s="32">
        <v>1580.58</v>
      </c>
      <c r="G50" s="12">
        <v>45769</v>
      </c>
      <c r="H50" s="12">
        <v>45769</v>
      </c>
      <c r="I50" s="32">
        <v>1580.58</v>
      </c>
    </row>
    <row r="51" spans="1:9" s="14" customFormat="1">
      <c r="A51" s="28" t="s">
        <v>98</v>
      </c>
      <c r="B51" s="9"/>
      <c r="C51" s="7" t="s">
        <v>87</v>
      </c>
      <c r="D51" s="8">
        <v>45769</v>
      </c>
      <c r="E51" s="19" t="s">
        <v>197</v>
      </c>
      <c r="F51" s="32">
        <v>2052.46</v>
      </c>
      <c r="G51" s="12">
        <v>45769</v>
      </c>
      <c r="H51" s="12">
        <v>45769</v>
      </c>
      <c r="I51" s="32">
        <v>2052.46</v>
      </c>
    </row>
    <row r="52" spans="1:9" s="14" customFormat="1">
      <c r="A52" s="28" t="s">
        <v>98</v>
      </c>
      <c r="B52" s="9"/>
      <c r="C52" s="7" t="s">
        <v>74</v>
      </c>
      <c r="D52" s="8">
        <v>45769</v>
      </c>
      <c r="E52" s="10" t="s">
        <v>184</v>
      </c>
      <c r="F52" s="32">
        <v>799.67</v>
      </c>
      <c r="G52" s="12">
        <v>45769</v>
      </c>
      <c r="H52" s="12">
        <v>45769</v>
      </c>
      <c r="I52" s="32">
        <v>799.67</v>
      </c>
    </row>
    <row r="53" spans="1:9" s="14" customFormat="1">
      <c r="A53" s="28" t="s">
        <v>98</v>
      </c>
      <c r="B53" s="9"/>
      <c r="C53" s="7" t="s">
        <v>78</v>
      </c>
      <c r="D53" s="8">
        <v>45769</v>
      </c>
      <c r="E53" s="10" t="s">
        <v>188</v>
      </c>
      <c r="F53" s="32">
        <v>1869</v>
      </c>
      <c r="G53" s="12">
        <v>45769</v>
      </c>
      <c r="H53" s="12">
        <v>45769</v>
      </c>
      <c r="I53" s="32">
        <v>1869</v>
      </c>
    </row>
    <row r="54" spans="1:9" s="14" customFormat="1">
      <c r="A54" s="28" t="s">
        <v>98</v>
      </c>
      <c r="B54" s="9"/>
      <c r="C54" s="7" t="s">
        <v>80</v>
      </c>
      <c r="D54" s="8">
        <v>45769</v>
      </c>
      <c r="E54" s="19" t="s">
        <v>190</v>
      </c>
      <c r="F54" s="32">
        <v>2100</v>
      </c>
      <c r="G54" s="12">
        <v>45769</v>
      </c>
      <c r="H54" s="12">
        <v>45769</v>
      </c>
      <c r="I54" s="32">
        <v>2100</v>
      </c>
    </row>
    <row r="55" spans="1:9" s="14" customFormat="1">
      <c r="A55" s="28" t="s">
        <v>98</v>
      </c>
      <c r="B55" s="9"/>
      <c r="C55" s="7" t="s">
        <v>83</v>
      </c>
      <c r="D55" s="8">
        <v>45769</v>
      </c>
      <c r="E55" s="19" t="s">
        <v>193</v>
      </c>
      <c r="F55" s="32">
        <v>1522.5</v>
      </c>
      <c r="G55" s="12">
        <v>45769</v>
      </c>
      <c r="H55" s="12">
        <v>45769</v>
      </c>
      <c r="I55" s="32">
        <v>1522.5</v>
      </c>
    </row>
    <row r="56" spans="1:9" s="14" customFormat="1">
      <c r="A56" s="28" t="s">
        <v>98</v>
      </c>
      <c r="B56" s="9"/>
      <c r="C56" s="7" t="s">
        <v>75</v>
      </c>
      <c r="D56" s="8">
        <v>45769</v>
      </c>
      <c r="E56" s="19" t="s">
        <v>185</v>
      </c>
      <c r="F56" s="32">
        <v>2100</v>
      </c>
      <c r="G56" s="12">
        <v>45769</v>
      </c>
      <c r="H56" s="12">
        <v>45769</v>
      </c>
      <c r="I56" s="32">
        <v>2100</v>
      </c>
    </row>
    <row r="57" spans="1:9" s="14" customFormat="1">
      <c r="A57" s="28" t="s">
        <v>98</v>
      </c>
      <c r="B57" s="9"/>
      <c r="C57" s="7" t="s">
        <v>85</v>
      </c>
      <c r="D57" s="8">
        <v>45769</v>
      </c>
      <c r="E57" s="19" t="s">
        <v>195</v>
      </c>
      <c r="F57" s="32">
        <v>1869</v>
      </c>
      <c r="G57" s="12">
        <v>45769</v>
      </c>
      <c r="H57" s="12">
        <v>45769</v>
      </c>
      <c r="I57" s="32">
        <v>1869</v>
      </c>
    </row>
    <row r="58" spans="1:9" s="14" customFormat="1">
      <c r="A58" s="28" t="s">
        <v>98</v>
      </c>
      <c r="B58" s="9"/>
      <c r="C58" s="7" t="s">
        <v>53</v>
      </c>
      <c r="D58" s="8">
        <v>45726</v>
      </c>
      <c r="E58" s="19" t="s">
        <v>54</v>
      </c>
      <c r="F58" s="32">
        <v>8955.0499999999993</v>
      </c>
      <c r="G58" s="12">
        <v>45769</v>
      </c>
      <c r="H58" s="12">
        <v>45769</v>
      </c>
      <c r="I58" s="32">
        <v>8955.0499999999993</v>
      </c>
    </row>
    <row r="59" spans="1:9" s="14" customFormat="1">
      <c r="A59" s="28" t="s">
        <v>98</v>
      </c>
      <c r="B59" s="9"/>
      <c r="C59" s="7" t="s">
        <v>116</v>
      </c>
      <c r="D59" s="8">
        <v>45772</v>
      </c>
      <c r="E59" s="19" t="s">
        <v>117</v>
      </c>
      <c r="F59" s="32">
        <v>73.88</v>
      </c>
      <c r="G59" s="12">
        <v>45772</v>
      </c>
      <c r="H59" s="12">
        <v>45772</v>
      </c>
      <c r="I59" s="32">
        <v>73.88</v>
      </c>
    </row>
    <row r="60" spans="1:9" s="14" customFormat="1">
      <c r="A60" s="28" t="s">
        <v>98</v>
      </c>
      <c r="B60" s="9"/>
      <c r="C60" s="7" t="s">
        <v>224</v>
      </c>
      <c r="D60" s="8">
        <v>45722</v>
      </c>
      <c r="E60" s="19" t="s">
        <v>71</v>
      </c>
      <c r="F60" s="32">
        <v>1085.6099999999999</v>
      </c>
      <c r="G60" s="12">
        <v>45772</v>
      </c>
      <c r="H60" s="12">
        <v>45772</v>
      </c>
      <c r="I60" s="32">
        <v>1085.6099999999999</v>
      </c>
    </row>
    <row r="61" spans="1:9" s="14" customFormat="1">
      <c r="A61" s="28" t="s">
        <v>98</v>
      </c>
      <c r="B61" s="9" t="s">
        <v>181</v>
      </c>
      <c r="C61" s="7" t="s">
        <v>19</v>
      </c>
      <c r="D61" s="8">
        <v>45772</v>
      </c>
      <c r="E61" s="19" t="s">
        <v>20</v>
      </c>
      <c r="F61" s="32">
        <v>725.18</v>
      </c>
      <c r="G61" s="12">
        <v>45772</v>
      </c>
      <c r="H61" s="12">
        <v>45772</v>
      </c>
      <c r="I61" s="32">
        <v>725.18</v>
      </c>
    </row>
    <row r="62" spans="1:9" s="14" customFormat="1">
      <c r="A62" s="28" t="s">
        <v>98</v>
      </c>
      <c r="B62" s="9"/>
      <c r="C62" s="9" t="s">
        <v>68</v>
      </c>
      <c r="D62" s="8">
        <v>45775</v>
      </c>
      <c r="E62" s="9" t="s">
        <v>69</v>
      </c>
      <c r="F62" s="32">
        <v>3000</v>
      </c>
      <c r="G62" s="12">
        <v>45775</v>
      </c>
      <c r="H62" s="12">
        <v>45775</v>
      </c>
      <c r="I62" s="32">
        <v>3000</v>
      </c>
    </row>
    <row r="63" spans="1:9" s="14" customFormat="1">
      <c r="A63" s="28" t="s">
        <v>98</v>
      </c>
      <c r="B63" s="9">
        <v>16</v>
      </c>
      <c r="C63" s="7" t="s">
        <v>218</v>
      </c>
      <c r="D63" s="8">
        <v>45716</v>
      </c>
      <c r="E63" s="19" t="s">
        <v>57</v>
      </c>
      <c r="F63" s="32">
        <v>80634.16</v>
      </c>
      <c r="G63" s="12">
        <v>45775</v>
      </c>
      <c r="H63" s="12">
        <v>45775</v>
      </c>
      <c r="I63" s="32">
        <v>80634.16</v>
      </c>
    </row>
    <row r="64" spans="1:9" s="14" customFormat="1">
      <c r="A64" s="28" t="s">
        <v>98</v>
      </c>
      <c r="B64" s="9">
        <v>926</v>
      </c>
      <c r="C64" s="7" t="s">
        <v>219</v>
      </c>
      <c r="D64" s="8">
        <v>45689</v>
      </c>
      <c r="E64" s="19" t="s">
        <v>63</v>
      </c>
      <c r="F64" s="32">
        <v>49755.5</v>
      </c>
      <c r="G64" s="12">
        <v>45775</v>
      </c>
      <c r="H64" s="12">
        <v>45775</v>
      </c>
      <c r="I64" s="32">
        <v>49755.5</v>
      </c>
    </row>
    <row r="65" spans="1:9" s="14" customFormat="1">
      <c r="A65" s="28" t="s">
        <v>98</v>
      </c>
      <c r="B65" s="9">
        <v>68</v>
      </c>
      <c r="C65" s="7" t="s">
        <v>59</v>
      </c>
      <c r="D65" s="8">
        <v>45717</v>
      </c>
      <c r="E65" s="15" t="s">
        <v>60</v>
      </c>
      <c r="F65" s="41">
        <v>11097.36</v>
      </c>
      <c r="G65" s="8">
        <v>45775</v>
      </c>
      <c r="H65" s="8">
        <v>45775</v>
      </c>
      <c r="I65" s="32">
        <v>11097.36</v>
      </c>
    </row>
    <row r="66" spans="1:9" s="14" customFormat="1">
      <c r="A66" s="28" t="s">
        <v>98</v>
      </c>
      <c r="B66" s="9"/>
      <c r="C66" s="9" t="s">
        <v>68</v>
      </c>
      <c r="D66" s="8">
        <v>45775</v>
      </c>
      <c r="E66" s="9" t="s">
        <v>69</v>
      </c>
      <c r="F66" s="61">
        <v>200146.9</v>
      </c>
      <c r="G66" s="8">
        <v>45775</v>
      </c>
      <c r="H66" s="8">
        <v>45775</v>
      </c>
      <c r="I66" s="32">
        <v>200146.9</v>
      </c>
    </row>
    <row r="67" spans="1:9" s="14" customFormat="1">
      <c r="A67" s="28" t="s">
        <v>98</v>
      </c>
      <c r="B67" s="9"/>
      <c r="C67" s="7" t="s">
        <v>214</v>
      </c>
      <c r="D67" s="8">
        <v>45776</v>
      </c>
      <c r="E67" s="19" t="s">
        <v>122</v>
      </c>
      <c r="F67" s="41">
        <v>6900</v>
      </c>
      <c r="G67" s="8">
        <v>45776</v>
      </c>
      <c r="H67" s="8">
        <v>45776</v>
      </c>
      <c r="I67" s="32">
        <v>6900</v>
      </c>
    </row>
    <row r="68" spans="1:9" s="14" customFormat="1">
      <c r="A68" s="28" t="s">
        <v>98</v>
      </c>
      <c r="B68" s="9"/>
      <c r="C68" s="7" t="s">
        <v>72</v>
      </c>
      <c r="D68" s="8">
        <v>45775</v>
      </c>
      <c r="E68" s="15" t="s">
        <v>73</v>
      </c>
      <c r="F68" s="41">
        <v>1890</v>
      </c>
      <c r="G68" s="8">
        <v>45776</v>
      </c>
      <c r="H68" s="8">
        <v>45776</v>
      </c>
      <c r="I68" s="32">
        <v>1890</v>
      </c>
    </row>
    <row r="69" spans="1:9" s="14" customFormat="1">
      <c r="A69" s="28" t="s">
        <v>98</v>
      </c>
      <c r="B69" s="9">
        <v>25</v>
      </c>
      <c r="C69" s="7" t="s">
        <v>29</v>
      </c>
      <c r="D69" s="8">
        <v>45748</v>
      </c>
      <c r="E69" s="19" t="s">
        <v>30</v>
      </c>
      <c r="F69" s="41">
        <v>1701.79</v>
      </c>
      <c r="G69" s="8">
        <v>45776</v>
      </c>
      <c r="H69" s="8">
        <v>45776</v>
      </c>
      <c r="I69" s="32">
        <v>1701.79</v>
      </c>
    </row>
    <row r="70" spans="1:9" s="14" customFormat="1">
      <c r="A70" s="28" t="s">
        <v>98</v>
      </c>
      <c r="B70" s="9"/>
      <c r="C70" s="7" t="s">
        <v>170</v>
      </c>
      <c r="D70" s="8">
        <v>45776</v>
      </c>
      <c r="E70" s="15" t="s">
        <v>131</v>
      </c>
      <c r="F70" s="41">
        <v>7721.02</v>
      </c>
      <c r="G70" s="8">
        <v>45776</v>
      </c>
      <c r="H70" s="8">
        <v>45776</v>
      </c>
      <c r="I70" s="32">
        <v>7721.02</v>
      </c>
    </row>
    <row r="71" spans="1:9" s="14" customFormat="1">
      <c r="A71" s="28" t="s">
        <v>98</v>
      </c>
      <c r="B71" s="9">
        <v>2855421</v>
      </c>
      <c r="C71" s="7" t="s">
        <v>204</v>
      </c>
      <c r="D71" s="8">
        <v>45748</v>
      </c>
      <c r="E71" s="15" t="s">
        <v>133</v>
      </c>
      <c r="F71" s="41">
        <v>2565.35</v>
      </c>
      <c r="G71" s="8">
        <v>45776</v>
      </c>
      <c r="H71" s="8">
        <v>45776</v>
      </c>
      <c r="I71" s="41">
        <v>2565.35</v>
      </c>
    </row>
    <row r="72" spans="1:9" s="14" customFormat="1">
      <c r="A72" s="28" t="s">
        <v>98</v>
      </c>
      <c r="B72" s="9"/>
      <c r="C72" s="7" t="s">
        <v>225</v>
      </c>
      <c r="D72" s="8">
        <v>45776</v>
      </c>
      <c r="E72" s="15" t="s">
        <v>42</v>
      </c>
      <c r="F72" s="41">
        <v>550.5</v>
      </c>
      <c r="G72" s="8">
        <v>45776</v>
      </c>
      <c r="H72" s="8">
        <v>45776</v>
      </c>
      <c r="I72" s="41">
        <v>550.5</v>
      </c>
    </row>
    <row r="73" spans="1:9" s="14" customFormat="1">
      <c r="A73" s="28" t="s">
        <v>98</v>
      </c>
      <c r="B73" s="9"/>
      <c r="C73" s="7" t="s">
        <v>90</v>
      </c>
      <c r="D73" s="8">
        <v>45777</v>
      </c>
      <c r="E73" s="15" t="s">
        <v>91</v>
      </c>
      <c r="F73" s="41">
        <v>5871.72</v>
      </c>
      <c r="G73" s="8">
        <v>45777</v>
      </c>
      <c r="H73" s="8">
        <v>45777</v>
      </c>
      <c r="I73" s="41">
        <v>5871.72</v>
      </c>
    </row>
    <row r="74" spans="1:9" s="14" customFormat="1">
      <c r="A74" s="28" t="s">
        <v>98</v>
      </c>
      <c r="B74" s="9"/>
      <c r="C74" s="7" t="s">
        <v>226</v>
      </c>
      <c r="D74" s="8">
        <v>45777</v>
      </c>
      <c r="E74" s="15" t="s">
        <v>95</v>
      </c>
      <c r="F74" s="41">
        <v>2650</v>
      </c>
      <c r="G74" s="8">
        <v>45777</v>
      </c>
      <c r="H74" s="8">
        <v>45777</v>
      </c>
      <c r="I74" s="41">
        <v>2650</v>
      </c>
    </row>
    <row r="75" spans="1:9" s="14" customFormat="1">
      <c r="A75" s="28" t="s">
        <v>98</v>
      </c>
      <c r="B75" s="9"/>
      <c r="C75" s="7" t="s">
        <v>205</v>
      </c>
      <c r="D75" s="8">
        <v>45777</v>
      </c>
      <c r="E75" s="15" t="s">
        <v>52</v>
      </c>
      <c r="F75" s="41">
        <v>566.62</v>
      </c>
      <c r="G75" s="8">
        <v>45777</v>
      </c>
      <c r="H75" s="8">
        <v>45777</v>
      </c>
      <c r="I75" s="41">
        <v>566.62</v>
      </c>
    </row>
    <row r="76" spans="1:9" s="14" customFormat="1">
      <c r="A76" s="28" t="s">
        <v>98</v>
      </c>
      <c r="B76" s="9"/>
      <c r="C76" s="7" t="s">
        <v>205</v>
      </c>
      <c r="D76" s="8">
        <v>45777</v>
      </c>
      <c r="E76" s="15" t="s">
        <v>52</v>
      </c>
      <c r="F76" s="41">
        <v>5293.09</v>
      </c>
      <c r="G76" s="8">
        <v>45777</v>
      </c>
      <c r="H76" s="8">
        <v>45777</v>
      </c>
      <c r="I76" s="41">
        <v>5293.09</v>
      </c>
    </row>
    <row r="77" spans="1:9" s="14" customFormat="1">
      <c r="A77" s="28" t="s">
        <v>98</v>
      </c>
      <c r="B77" s="9"/>
      <c r="C77" s="7" t="s">
        <v>205</v>
      </c>
      <c r="D77" s="8">
        <v>45777</v>
      </c>
      <c r="E77" s="15" t="s">
        <v>52</v>
      </c>
      <c r="F77" s="41">
        <v>7361.96</v>
      </c>
      <c r="G77" s="8">
        <v>45777</v>
      </c>
      <c r="H77" s="8">
        <v>45777</v>
      </c>
      <c r="I77" s="41">
        <v>7361.96</v>
      </c>
    </row>
    <row r="78" spans="1:9" s="14" customFormat="1">
      <c r="A78" s="28" t="s">
        <v>98</v>
      </c>
      <c r="B78" s="9"/>
      <c r="C78" s="7" t="s">
        <v>90</v>
      </c>
      <c r="D78" s="8">
        <v>45777</v>
      </c>
      <c r="E78" s="15" t="s">
        <v>91</v>
      </c>
      <c r="F78" s="41">
        <v>21000</v>
      </c>
      <c r="G78" s="8">
        <v>45777</v>
      </c>
      <c r="H78" s="8">
        <v>45777</v>
      </c>
      <c r="I78" s="41">
        <v>21000</v>
      </c>
    </row>
    <row r="79" spans="1:9" s="14" customFormat="1">
      <c r="A79" s="28" t="s">
        <v>98</v>
      </c>
      <c r="B79" s="9"/>
      <c r="C79" s="7" t="s">
        <v>227</v>
      </c>
      <c r="D79" s="8">
        <v>45777</v>
      </c>
      <c r="E79" s="15" t="s">
        <v>93</v>
      </c>
      <c r="F79" s="41">
        <v>2955</v>
      </c>
      <c r="G79" s="8">
        <v>45777</v>
      </c>
      <c r="H79" s="8">
        <v>45777</v>
      </c>
      <c r="I79" s="41">
        <v>2955</v>
      </c>
    </row>
    <row r="80" spans="1:9" s="14" customFormat="1">
      <c r="A80" s="28" t="s">
        <v>98</v>
      </c>
      <c r="B80" s="9"/>
      <c r="C80" s="7" t="s">
        <v>205</v>
      </c>
      <c r="D80" s="8">
        <v>45777</v>
      </c>
      <c r="E80" s="15" t="s">
        <v>52</v>
      </c>
      <c r="F80" s="41">
        <v>11092.53</v>
      </c>
      <c r="G80" s="8">
        <v>45777</v>
      </c>
      <c r="H80" s="8">
        <v>45777</v>
      </c>
      <c r="I80" s="41">
        <v>11092.53</v>
      </c>
    </row>
    <row r="81" spans="1:9" s="14" customFormat="1">
      <c r="A81" s="28" t="s">
        <v>98</v>
      </c>
      <c r="B81" s="9"/>
      <c r="C81" s="7" t="s">
        <v>205</v>
      </c>
      <c r="D81" s="8">
        <v>45777</v>
      </c>
      <c r="E81" s="15" t="s">
        <v>52</v>
      </c>
      <c r="F81" s="41">
        <v>14022.73</v>
      </c>
      <c r="G81" s="8">
        <v>45777</v>
      </c>
      <c r="H81" s="8">
        <v>45777</v>
      </c>
      <c r="I81" s="41">
        <v>14022.73</v>
      </c>
    </row>
    <row r="82" spans="1:9" s="14" customFormat="1">
      <c r="A82" s="28" t="s">
        <v>98</v>
      </c>
      <c r="B82" s="9"/>
      <c r="C82" s="7" t="s">
        <v>77</v>
      </c>
      <c r="D82" s="8">
        <v>45777</v>
      </c>
      <c r="E82" s="15" t="s">
        <v>187</v>
      </c>
      <c r="F82" s="41">
        <v>479.62</v>
      </c>
      <c r="G82" s="8">
        <v>45777</v>
      </c>
      <c r="H82" s="8">
        <v>45777</v>
      </c>
      <c r="I82" s="41">
        <v>479.62</v>
      </c>
    </row>
    <row r="83" spans="1:9" s="14" customFormat="1">
      <c r="B83" s="53"/>
      <c r="C83" s="43"/>
      <c r="D83" s="52"/>
      <c r="E83" s="43"/>
      <c r="F83" s="46"/>
      <c r="G83" s="47"/>
      <c r="H83" s="47"/>
      <c r="I83" s="13">
        <f>SUM(I2:I82)</f>
        <v>948403.8899999999</v>
      </c>
    </row>
  </sheetData>
  <autoFilter ref="B1:I83" xr:uid="{00000000-0009-0000-0000-000003000000}">
    <sortState xmlns:xlrd2="http://schemas.microsoft.com/office/spreadsheetml/2017/richdata2" ref="B2:N108">
      <sortCondition ref="H1:H108"/>
    </sortState>
  </autoFilter>
  <pageMargins left="0.25" right="0.25" top="0.75" bottom="0.75" header="0.3" footer="0.3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2"/>
  <sheetViews>
    <sheetView topLeftCell="A46" zoomScale="89" zoomScaleNormal="89" workbookViewId="0">
      <selection sqref="A1:A1048576"/>
    </sheetView>
  </sheetViews>
  <sheetFormatPr defaultColWidth="8.85546875" defaultRowHeight="15"/>
  <cols>
    <col min="1" max="1" width="14.42578125" bestFit="1" customWidth="1"/>
    <col min="2" max="2" width="17.5703125" customWidth="1"/>
    <col min="3" max="3" width="81.85546875" customWidth="1"/>
    <col min="4" max="4" width="12.85546875" style="22" customWidth="1"/>
    <col min="5" max="5" width="20.5703125" style="23" customWidth="1"/>
    <col min="6" max="6" width="14.140625" style="56" bestFit="1" customWidth="1"/>
    <col min="7" max="7" width="15.140625" customWidth="1"/>
    <col min="8" max="8" width="13.85546875" customWidth="1"/>
    <col min="9" max="9" width="19.5703125" style="5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/>
      <c r="C2" s="7" t="s">
        <v>11</v>
      </c>
      <c r="D2" s="8">
        <v>45776</v>
      </c>
      <c r="E2" s="15" t="s">
        <v>12</v>
      </c>
      <c r="F2" s="32">
        <v>659.06</v>
      </c>
      <c r="G2" s="12">
        <v>45782</v>
      </c>
      <c r="H2" s="12">
        <v>45782</v>
      </c>
      <c r="I2" s="32">
        <v>659.06</v>
      </c>
    </row>
    <row r="3" spans="1:9" s="14" customFormat="1" ht="15.75" customHeight="1">
      <c r="A3" s="28" t="s">
        <v>98</v>
      </c>
      <c r="B3" s="9"/>
      <c r="C3" s="7" t="s">
        <v>11</v>
      </c>
      <c r="D3" s="8">
        <v>45776</v>
      </c>
      <c r="E3" s="19" t="s">
        <v>12</v>
      </c>
      <c r="F3" s="32">
        <v>597.20000000000005</v>
      </c>
      <c r="G3" s="12">
        <v>45782</v>
      </c>
      <c r="H3" s="12">
        <v>45782</v>
      </c>
      <c r="I3" s="32">
        <v>597.20000000000005</v>
      </c>
    </row>
    <row r="4" spans="1:9" s="14" customFormat="1">
      <c r="A4" s="28" t="s">
        <v>98</v>
      </c>
      <c r="B4" s="9"/>
      <c r="C4" s="7" t="s">
        <v>21</v>
      </c>
      <c r="D4" s="8">
        <v>45776</v>
      </c>
      <c r="E4" s="19" t="s">
        <v>22</v>
      </c>
      <c r="F4" s="32">
        <v>5478.22</v>
      </c>
      <c r="G4" s="12">
        <v>45782</v>
      </c>
      <c r="H4" s="12">
        <v>45782</v>
      </c>
      <c r="I4" s="32">
        <v>5478.22</v>
      </c>
    </row>
    <row r="5" spans="1:9" s="14" customFormat="1">
      <c r="A5" s="28" t="s">
        <v>98</v>
      </c>
      <c r="B5" s="9"/>
      <c r="C5" s="7" t="s">
        <v>13</v>
      </c>
      <c r="D5" s="8">
        <v>45776</v>
      </c>
      <c r="E5" s="15" t="s">
        <v>14</v>
      </c>
      <c r="F5" s="32">
        <v>470.42</v>
      </c>
      <c r="G5" s="12">
        <v>45782</v>
      </c>
      <c r="H5" s="12">
        <v>45782</v>
      </c>
      <c r="I5" s="32">
        <v>470.42</v>
      </c>
    </row>
    <row r="6" spans="1:9" s="14" customFormat="1">
      <c r="A6" s="28" t="s">
        <v>98</v>
      </c>
      <c r="B6" s="9"/>
      <c r="C6" s="7" t="s">
        <v>228</v>
      </c>
      <c r="D6" s="34">
        <v>45776</v>
      </c>
      <c r="E6" s="19" t="s">
        <v>32</v>
      </c>
      <c r="F6" s="32">
        <v>951.28</v>
      </c>
      <c r="G6" s="12">
        <v>45782</v>
      </c>
      <c r="H6" s="12">
        <v>45782</v>
      </c>
      <c r="I6" s="32">
        <v>951.28</v>
      </c>
    </row>
    <row r="7" spans="1:9" s="14" customFormat="1">
      <c r="A7" s="28" t="s">
        <v>98</v>
      </c>
      <c r="B7" s="9"/>
      <c r="C7" s="7" t="s">
        <v>25</v>
      </c>
      <c r="D7" s="8">
        <v>45776</v>
      </c>
      <c r="E7" s="15" t="s">
        <v>26</v>
      </c>
      <c r="F7" s="32">
        <v>89.42</v>
      </c>
      <c r="G7" s="12">
        <v>45784</v>
      </c>
      <c r="H7" s="12">
        <v>45782</v>
      </c>
      <c r="I7" s="32">
        <v>89.42</v>
      </c>
    </row>
    <row r="8" spans="1:9" s="14" customFormat="1">
      <c r="A8" s="28" t="s">
        <v>98</v>
      </c>
      <c r="B8" s="9"/>
      <c r="C8" s="7" t="s">
        <v>11</v>
      </c>
      <c r="D8" s="8">
        <v>45782</v>
      </c>
      <c r="E8" s="19" t="s">
        <v>12</v>
      </c>
      <c r="F8" s="32">
        <v>31018.65</v>
      </c>
      <c r="G8" s="12">
        <v>45782</v>
      </c>
      <c r="H8" s="12">
        <v>45782</v>
      </c>
      <c r="I8" s="32">
        <v>31018.65</v>
      </c>
    </row>
    <row r="9" spans="1:9" s="14" customFormat="1">
      <c r="A9" s="28" t="s">
        <v>98</v>
      </c>
      <c r="B9" s="9"/>
      <c r="C9" s="7" t="s">
        <v>15</v>
      </c>
      <c r="D9" s="8">
        <v>45776</v>
      </c>
      <c r="E9" s="19" t="s">
        <v>16</v>
      </c>
      <c r="F9" s="32">
        <v>232</v>
      </c>
      <c r="G9" s="12">
        <v>45782</v>
      </c>
      <c r="H9" s="12">
        <v>45782</v>
      </c>
      <c r="I9" s="32">
        <v>232</v>
      </c>
    </row>
    <row r="10" spans="1:9" s="14" customFormat="1">
      <c r="A10" s="28" t="s">
        <v>98</v>
      </c>
      <c r="B10" s="9"/>
      <c r="C10" s="7" t="s">
        <v>225</v>
      </c>
      <c r="D10" s="8">
        <v>45782</v>
      </c>
      <c r="E10" s="10" t="s">
        <v>42</v>
      </c>
      <c r="F10" s="32">
        <v>550.5</v>
      </c>
      <c r="G10" s="12">
        <v>45782</v>
      </c>
      <c r="H10" s="12">
        <v>45782</v>
      </c>
      <c r="I10" s="32">
        <v>550.5</v>
      </c>
    </row>
    <row r="11" spans="1:9" s="14" customFormat="1">
      <c r="A11" s="28" t="s">
        <v>98</v>
      </c>
      <c r="B11" s="7"/>
      <c r="C11" s="7" t="s">
        <v>216</v>
      </c>
      <c r="D11" s="8">
        <v>45782</v>
      </c>
      <c r="E11" s="19" t="s">
        <v>20</v>
      </c>
      <c r="F11" s="32">
        <v>725.18</v>
      </c>
      <c r="G11" s="12">
        <v>45782</v>
      </c>
      <c r="H11" s="12">
        <v>45782</v>
      </c>
      <c r="I11" s="32">
        <v>725.18</v>
      </c>
    </row>
    <row r="12" spans="1:9" s="14" customFormat="1">
      <c r="A12" s="28" t="s">
        <v>98</v>
      </c>
      <c r="B12" s="7"/>
      <c r="C12" s="7" t="s">
        <v>35</v>
      </c>
      <c r="D12" s="8">
        <v>45776</v>
      </c>
      <c r="E12" s="15" t="s">
        <v>107</v>
      </c>
      <c r="F12" s="32">
        <v>20582.38</v>
      </c>
      <c r="G12" s="12">
        <v>45782</v>
      </c>
      <c r="H12" s="12">
        <v>45782</v>
      </c>
      <c r="I12" s="32">
        <v>20582.38</v>
      </c>
    </row>
    <row r="13" spans="1:9" s="14" customFormat="1">
      <c r="A13" s="28" t="s">
        <v>98</v>
      </c>
      <c r="B13" s="9"/>
      <c r="C13" s="7" t="s">
        <v>13</v>
      </c>
      <c r="D13" s="8">
        <v>45776</v>
      </c>
      <c r="E13" s="19" t="s">
        <v>14</v>
      </c>
      <c r="F13" s="32">
        <v>18.84</v>
      </c>
      <c r="G13" s="12">
        <v>45782</v>
      </c>
      <c r="H13" s="12">
        <v>45782</v>
      </c>
      <c r="I13" s="32">
        <v>18.84</v>
      </c>
    </row>
    <row r="14" spans="1:9" s="14" customFormat="1">
      <c r="A14" s="28" t="s">
        <v>98</v>
      </c>
      <c r="B14" s="9"/>
      <c r="C14" s="7" t="s">
        <v>229</v>
      </c>
      <c r="D14" s="8">
        <v>45782</v>
      </c>
      <c r="E14" s="15" t="s">
        <v>44</v>
      </c>
      <c r="F14" s="32">
        <v>5355.62</v>
      </c>
      <c r="G14" s="12">
        <v>45784</v>
      </c>
      <c r="H14" s="12">
        <v>45782</v>
      </c>
      <c r="I14" s="32">
        <v>5355.62</v>
      </c>
    </row>
    <row r="15" spans="1:9" s="14" customFormat="1">
      <c r="A15" s="28" t="s">
        <v>98</v>
      </c>
      <c r="B15" s="9"/>
      <c r="C15" s="7" t="s">
        <v>215</v>
      </c>
      <c r="D15" s="8">
        <v>45785</v>
      </c>
      <c r="E15" s="15" t="s">
        <v>24</v>
      </c>
      <c r="F15" s="32">
        <v>100</v>
      </c>
      <c r="G15" s="12">
        <v>45785</v>
      </c>
      <c r="H15" s="12">
        <v>45785</v>
      </c>
      <c r="I15" s="32">
        <v>100</v>
      </c>
    </row>
    <row r="16" spans="1:9" s="14" customFormat="1">
      <c r="A16" s="28" t="s">
        <v>98</v>
      </c>
      <c r="B16" s="9"/>
      <c r="C16" s="9" t="s">
        <v>229</v>
      </c>
      <c r="D16" s="8">
        <v>45786</v>
      </c>
      <c r="E16" s="9" t="s">
        <v>44</v>
      </c>
      <c r="F16" s="32">
        <v>173.25</v>
      </c>
      <c r="G16" s="12">
        <v>45789</v>
      </c>
      <c r="H16" s="12">
        <v>45785</v>
      </c>
      <c r="I16" s="32">
        <v>173.25</v>
      </c>
    </row>
    <row r="17" spans="1:9" s="14" customFormat="1">
      <c r="A17" s="28" t="s">
        <v>98</v>
      </c>
      <c r="B17" s="9" t="s">
        <v>230</v>
      </c>
      <c r="C17" s="7" t="s">
        <v>39</v>
      </c>
      <c r="D17" s="8">
        <v>45772</v>
      </c>
      <c r="E17" s="19" t="s">
        <v>40</v>
      </c>
      <c r="F17" s="32">
        <v>122</v>
      </c>
      <c r="G17" s="12">
        <v>45789</v>
      </c>
      <c r="H17" s="12">
        <v>45789</v>
      </c>
      <c r="I17" s="32">
        <v>122</v>
      </c>
    </row>
    <row r="18" spans="1:9" s="14" customFormat="1">
      <c r="A18" s="28" t="s">
        <v>98</v>
      </c>
      <c r="B18" s="9"/>
      <c r="C18" s="7" t="s">
        <v>229</v>
      </c>
      <c r="D18" s="8">
        <v>45786</v>
      </c>
      <c r="E18" s="19" t="s">
        <v>44</v>
      </c>
      <c r="F18" s="32">
        <v>5557.35</v>
      </c>
      <c r="G18" s="12">
        <v>45789</v>
      </c>
      <c r="H18" s="12">
        <v>45789</v>
      </c>
      <c r="I18" s="32">
        <v>5557.35</v>
      </c>
    </row>
    <row r="19" spans="1:9" s="14" customFormat="1">
      <c r="A19" s="28" t="s">
        <v>98</v>
      </c>
      <c r="B19" s="9"/>
      <c r="C19" s="7" t="s">
        <v>231</v>
      </c>
      <c r="D19" s="8">
        <v>45790</v>
      </c>
      <c r="E19" s="15" t="s">
        <v>256</v>
      </c>
      <c r="F19" s="32">
        <v>180</v>
      </c>
      <c r="G19" s="12">
        <v>45790</v>
      </c>
      <c r="H19" s="12">
        <v>45790</v>
      </c>
      <c r="I19" s="32">
        <v>180</v>
      </c>
    </row>
    <row r="20" spans="1:9" s="14" customFormat="1">
      <c r="A20" s="28" t="s">
        <v>98</v>
      </c>
      <c r="B20" s="9" t="s">
        <v>232</v>
      </c>
      <c r="C20" s="7" t="s">
        <v>233</v>
      </c>
      <c r="D20" s="8">
        <v>45792</v>
      </c>
      <c r="E20" s="19" t="s">
        <v>234</v>
      </c>
      <c r="F20" s="32">
        <v>533.5</v>
      </c>
      <c r="G20" s="12">
        <v>45792</v>
      </c>
      <c r="H20" s="12">
        <v>45792</v>
      </c>
      <c r="I20" s="32">
        <v>533.5</v>
      </c>
    </row>
    <row r="21" spans="1:9" s="14" customFormat="1">
      <c r="A21" s="28" t="s">
        <v>98</v>
      </c>
      <c r="B21" s="9"/>
      <c r="C21" s="7" t="s">
        <v>205</v>
      </c>
      <c r="D21" s="8">
        <v>45796</v>
      </c>
      <c r="E21" s="15" t="s">
        <v>52</v>
      </c>
      <c r="F21" s="61">
        <v>193679.35</v>
      </c>
      <c r="G21" s="12">
        <v>45797</v>
      </c>
      <c r="H21" s="12">
        <v>45796</v>
      </c>
      <c r="I21" s="32">
        <v>193679.35</v>
      </c>
    </row>
    <row r="22" spans="1:9" s="14" customFormat="1">
      <c r="A22" s="28" t="s">
        <v>98</v>
      </c>
      <c r="B22" s="9"/>
      <c r="C22" s="7" t="s">
        <v>222</v>
      </c>
      <c r="D22" s="8">
        <v>45796</v>
      </c>
      <c r="E22" s="15" t="s">
        <v>223</v>
      </c>
      <c r="F22" s="32">
        <v>18626.89</v>
      </c>
      <c r="G22" s="12">
        <v>45797</v>
      </c>
      <c r="H22" s="12">
        <v>45796</v>
      </c>
      <c r="I22" s="32">
        <v>18626.89</v>
      </c>
    </row>
    <row r="23" spans="1:9" s="14" customFormat="1">
      <c r="A23" s="28" t="s">
        <v>98</v>
      </c>
      <c r="B23" s="9"/>
      <c r="C23" s="7" t="s">
        <v>75</v>
      </c>
      <c r="D23" s="8">
        <v>45785</v>
      </c>
      <c r="E23" s="15" t="s">
        <v>185</v>
      </c>
      <c r="F23" s="32">
        <v>2100</v>
      </c>
      <c r="G23" s="12">
        <v>45807</v>
      </c>
      <c r="H23" s="12">
        <v>45797</v>
      </c>
      <c r="I23" s="32">
        <v>2100</v>
      </c>
    </row>
    <row r="24" spans="1:9" s="14" customFormat="1">
      <c r="A24" s="28" t="s">
        <v>98</v>
      </c>
      <c r="B24" s="9"/>
      <c r="C24" s="7" t="s">
        <v>83</v>
      </c>
      <c r="D24" s="8">
        <v>45785</v>
      </c>
      <c r="E24" s="19" t="s">
        <v>193</v>
      </c>
      <c r="F24" s="32">
        <v>1522.5</v>
      </c>
      <c r="G24" s="12">
        <v>45807</v>
      </c>
      <c r="H24" s="12">
        <v>45797</v>
      </c>
      <c r="I24" s="32">
        <v>1522.5</v>
      </c>
    </row>
    <row r="25" spans="1:9" s="14" customFormat="1">
      <c r="A25" s="28" t="s">
        <v>98</v>
      </c>
      <c r="B25" s="9"/>
      <c r="C25" s="7" t="s">
        <v>74</v>
      </c>
      <c r="D25" s="8">
        <v>45797</v>
      </c>
      <c r="E25" s="15" t="s">
        <v>184</v>
      </c>
      <c r="F25" s="32">
        <v>799.67</v>
      </c>
      <c r="G25" s="12">
        <v>45807</v>
      </c>
      <c r="H25" s="12">
        <v>45797</v>
      </c>
      <c r="I25" s="32">
        <v>799.67</v>
      </c>
    </row>
    <row r="26" spans="1:9" s="14" customFormat="1">
      <c r="A26" s="28" t="s">
        <v>98</v>
      </c>
      <c r="B26" s="9"/>
      <c r="C26" s="7" t="s">
        <v>87</v>
      </c>
      <c r="D26" s="8">
        <v>45797</v>
      </c>
      <c r="E26" s="19" t="s">
        <v>197</v>
      </c>
      <c r="F26" s="32">
        <v>2052.46</v>
      </c>
      <c r="G26" s="12">
        <v>45807</v>
      </c>
      <c r="H26" s="12">
        <v>45797</v>
      </c>
      <c r="I26" s="32">
        <v>2052.46</v>
      </c>
    </row>
    <row r="27" spans="1:9" s="14" customFormat="1">
      <c r="A27" s="28" t="s">
        <v>98</v>
      </c>
      <c r="B27" s="9"/>
      <c r="C27" s="7" t="s">
        <v>86</v>
      </c>
      <c r="D27" s="8">
        <v>45797</v>
      </c>
      <c r="E27" s="19" t="s">
        <v>196</v>
      </c>
      <c r="F27" s="32">
        <v>2100</v>
      </c>
      <c r="G27" s="12">
        <v>45807</v>
      </c>
      <c r="H27" s="12">
        <v>45797</v>
      </c>
      <c r="I27" s="32">
        <v>2100</v>
      </c>
    </row>
    <row r="28" spans="1:9" s="14" customFormat="1">
      <c r="A28" s="28" t="s">
        <v>98</v>
      </c>
      <c r="B28" s="9"/>
      <c r="C28" s="7" t="s">
        <v>84</v>
      </c>
      <c r="D28" s="8">
        <v>45797</v>
      </c>
      <c r="E28" s="15" t="s">
        <v>194</v>
      </c>
      <c r="F28" s="32">
        <v>1522.5</v>
      </c>
      <c r="G28" s="12">
        <v>45807</v>
      </c>
      <c r="H28" s="12">
        <v>45797</v>
      </c>
      <c r="I28" s="32">
        <v>1522.5</v>
      </c>
    </row>
    <row r="29" spans="1:9" s="14" customFormat="1">
      <c r="A29" s="28" t="s">
        <v>98</v>
      </c>
      <c r="B29" s="9"/>
      <c r="C29" s="7" t="s">
        <v>76</v>
      </c>
      <c r="D29" s="8">
        <v>45797</v>
      </c>
      <c r="E29" s="10" t="s">
        <v>186</v>
      </c>
      <c r="F29" s="32">
        <v>1869</v>
      </c>
      <c r="G29" s="12">
        <v>45807</v>
      </c>
      <c r="H29" s="12">
        <v>45797</v>
      </c>
      <c r="I29" s="32">
        <v>1869</v>
      </c>
    </row>
    <row r="30" spans="1:9" s="14" customFormat="1">
      <c r="A30" s="28" t="s">
        <v>98</v>
      </c>
      <c r="B30" s="9"/>
      <c r="C30" s="7" t="s">
        <v>79</v>
      </c>
      <c r="D30" s="8">
        <v>45797</v>
      </c>
      <c r="E30" s="10" t="s">
        <v>189</v>
      </c>
      <c r="F30" s="32">
        <v>1869</v>
      </c>
      <c r="G30" s="12">
        <v>45807</v>
      </c>
      <c r="H30" s="12">
        <v>45797</v>
      </c>
      <c r="I30" s="32">
        <v>1869</v>
      </c>
    </row>
    <row r="31" spans="1:9" s="14" customFormat="1">
      <c r="A31" s="28" t="s">
        <v>98</v>
      </c>
      <c r="B31" s="9"/>
      <c r="C31" s="7" t="s">
        <v>141</v>
      </c>
      <c r="D31" s="8">
        <v>45796</v>
      </c>
      <c r="E31" s="19" t="s">
        <v>65</v>
      </c>
      <c r="F31" s="32">
        <v>1410.09</v>
      </c>
      <c r="G31" s="12">
        <v>45797</v>
      </c>
      <c r="H31" s="12">
        <v>45797</v>
      </c>
      <c r="I31" s="32">
        <v>1410.09</v>
      </c>
    </row>
    <row r="32" spans="1:9" s="14" customFormat="1">
      <c r="A32" s="28" t="s">
        <v>98</v>
      </c>
      <c r="B32" s="9"/>
      <c r="C32" s="9" t="s">
        <v>82</v>
      </c>
      <c r="D32" s="8">
        <v>45797</v>
      </c>
      <c r="E32" s="9" t="s">
        <v>192</v>
      </c>
      <c r="F32" s="32">
        <v>2100</v>
      </c>
      <c r="G32" s="12">
        <v>45807</v>
      </c>
      <c r="H32" s="12">
        <v>45797</v>
      </c>
      <c r="I32" s="32">
        <v>2100</v>
      </c>
    </row>
    <row r="33" spans="1:9" s="14" customFormat="1">
      <c r="A33" s="28" t="s">
        <v>98</v>
      </c>
      <c r="B33" s="9"/>
      <c r="C33" s="9" t="s">
        <v>78</v>
      </c>
      <c r="D33" s="8">
        <v>45797</v>
      </c>
      <c r="E33" s="9" t="s">
        <v>188</v>
      </c>
      <c r="F33" s="32">
        <v>1869</v>
      </c>
      <c r="G33" s="12">
        <v>45807</v>
      </c>
      <c r="H33" s="12">
        <v>45797</v>
      </c>
      <c r="I33" s="32">
        <v>1869</v>
      </c>
    </row>
    <row r="34" spans="1:9" s="14" customFormat="1">
      <c r="A34" s="28" t="s">
        <v>98</v>
      </c>
      <c r="B34" s="9"/>
      <c r="C34" s="7" t="s">
        <v>81</v>
      </c>
      <c r="D34" s="8">
        <v>45797</v>
      </c>
      <c r="E34" s="19" t="s">
        <v>191</v>
      </c>
      <c r="F34" s="32">
        <v>2100</v>
      </c>
      <c r="G34" s="12">
        <v>45807</v>
      </c>
      <c r="H34" s="12">
        <v>45797</v>
      </c>
      <c r="I34" s="32">
        <v>2100</v>
      </c>
    </row>
    <row r="35" spans="1:9" s="14" customFormat="1">
      <c r="A35" s="28" t="s">
        <v>98</v>
      </c>
      <c r="B35" s="9"/>
      <c r="C35" s="7" t="s">
        <v>77</v>
      </c>
      <c r="D35" s="8">
        <v>45797</v>
      </c>
      <c r="E35" s="15" t="s">
        <v>187</v>
      </c>
      <c r="F35" s="32">
        <v>1580.58</v>
      </c>
      <c r="G35" s="12">
        <v>45807</v>
      </c>
      <c r="H35" s="12">
        <v>45797</v>
      </c>
      <c r="I35" s="32">
        <v>1580.58</v>
      </c>
    </row>
    <row r="36" spans="1:9" s="14" customFormat="1">
      <c r="A36" s="28" t="s">
        <v>98</v>
      </c>
      <c r="B36" s="9"/>
      <c r="C36" s="7" t="s">
        <v>80</v>
      </c>
      <c r="D36" s="8">
        <v>45785</v>
      </c>
      <c r="E36" s="15" t="s">
        <v>190</v>
      </c>
      <c r="F36" s="32">
        <v>2100</v>
      </c>
      <c r="G36" s="12">
        <v>45807</v>
      </c>
      <c r="H36" s="12">
        <v>45797</v>
      </c>
      <c r="I36" s="32">
        <v>2100</v>
      </c>
    </row>
    <row r="37" spans="1:9" s="14" customFormat="1">
      <c r="A37" s="28" t="s">
        <v>98</v>
      </c>
      <c r="B37" s="9" t="s">
        <v>235</v>
      </c>
      <c r="C37" s="7" t="s">
        <v>53</v>
      </c>
      <c r="D37" s="8">
        <v>45799</v>
      </c>
      <c r="E37" s="10" t="s">
        <v>54</v>
      </c>
      <c r="F37" s="32">
        <v>9968.67</v>
      </c>
      <c r="G37" s="12">
        <v>45798</v>
      </c>
      <c r="H37" s="12">
        <v>45798</v>
      </c>
      <c r="I37" s="32">
        <v>9968.67</v>
      </c>
    </row>
    <row r="38" spans="1:9" s="14" customFormat="1">
      <c r="A38" s="28" t="s">
        <v>98</v>
      </c>
      <c r="B38" s="9" t="s">
        <v>236</v>
      </c>
      <c r="C38" s="7" t="s">
        <v>59</v>
      </c>
      <c r="D38" s="8">
        <v>45772</v>
      </c>
      <c r="E38" s="19" t="s">
        <v>60</v>
      </c>
      <c r="F38" s="32">
        <v>11097.36</v>
      </c>
      <c r="G38" s="12">
        <v>45799</v>
      </c>
      <c r="H38" s="12">
        <v>45799</v>
      </c>
      <c r="I38" s="32">
        <v>11097.36</v>
      </c>
    </row>
    <row r="39" spans="1:9" s="14" customFormat="1">
      <c r="A39" s="28" t="s">
        <v>98</v>
      </c>
      <c r="B39" s="9"/>
      <c r="C39" s="7" t="s">
        <v>237</v>
      </c>
      <c r="D39" s="8">
        <v>45800</v>
      </c>
      <c r="E39" s="19" t="s">
        <v>69</v>
      </c>
      <c r="F39" s="61">
        <v>198180.35</v>
      </c>
      <c r="G39" s="12">
        <v>45800</v>
      </c>
      <c r="H39" s="12">
        <v>45800</v>
      </c>
      <c r="I39" s="32">
        <v>198180.35</v>
      </c>
    </row>
    <row r="40" spans="1:9" s="14" customFormat="1">
      <c r="A40" s="28" t="s">
        <v>98</v>
      </c>
      <c r="B40" s="9" t="s">
        <v>238</v>
      </c>
      <c r="C40" s="7" t="s">
        <v>239</v>
      </c>
      <c r="D40" s="8">
        <v>45775</v>
      </c>
      <c r="E40" s="19" t="s">
        <v>240</v>
      </c>
      <c r="F40" s="32">
        <v>1827.99</v>
      </c>
      <c r="G40" s="12">
        <v>45800</v>
      </c>
      <c r="H40" s="12">
        <v>45800</v>
      </c>
      <c r="I40" s="32">
        <v>1827.99</v>
      </c>
    </row>
    <row r="41" spans="1:9" s="14" customFormat="1">
      <c r="A41" s="28" t="s">
        <v>98</v>
      </c>
      <c r="B41" s="9" t="s">
        <v>241</v>
      </c>
      <c r="C41" s="7" t="s">
        <v>242</v>
      </c>
      <c r="D41" s="8">
        <v>45790</v>
      </c>
      <c r="E41" s="19" t="s">
        <v>243</v>
      </c>
      <c r="F41" s="32">
        <v>2510.3000000000002</v>
      </c>
      <c r="G41" s="12">
        <v>45802</v>
      </c>
      <c r="H41" s="12">
        <v>45800</v>
      </c>
      <c r="I41" s="32">
        <v>2510.3000000000002</v>
      </c>
    </row>
    <row r="42" spans="1:9" s="14" customFormat="1">
      <c r="A42" s="28" t="s">
        <v>98</v>
      </c>
      <c r="B42" s="9" t="s">
        <v>244</v>
      </c>
      <c r="C42" s="7" t="s">
        <v>218</v>
      </c>
      <c r="D42" s="8">
        <v>45775</v>
      </c>
      <c r="E42" s="19" t="s">
        <v>57</v>
      </c>
      <c r="F42" s="32">
        <v>76564.94</v>
      </c>
      <c r="G42" s="12">
        <v>45801</v>
      </c>
      <c r="H42" s="12">
        <v>45800</v>
      </c>
      <c r="I42" s="32">
        <v>76564.94</v>
      </c>
    </row>
    <row r="43" spans="1:9" s="14" customFormat="1">
      <c r="A43" s="28" t="s">
        <v>98</v>
      </c>
      <c r="B43" s="9" t="s">
        <v>245</v>
      </c>
      <c r="C43" s="7" t="s">
        <v>116</v>
      </c>
      <c r="D43" s="8">
        <v>45796</v>
      </c>
      <c r="E43" s="19" t="s">
        <v>117</v>
      </c>
      <c r="F43" s="32">
        <v>73.88</v>
      </c>
      <c r="G43" s="12">
        <v>45802</v>
      </c>
      <c r="H43" s="12">
        <v>45800</v>
      </c>
      <c r="I43" s="32">
        <v>73.88</v>
      </c>
    </row>
    <row r="44" spans="1:9" s="14" customFormat="1">
      <c r="A44" s="28" t="s">
        <v>98</v>
      </c>
      <c r="B44" s="9">
        <v>939</v>
      </c>
      <c r="C44" s="7" t="s">
        <v>246</v>
      </c>
      <c r="D44" s="8">
        <v>45803</v>
      </c>
      <c r="E44" s="19" t="s">
        <v>63</v>
      </c>
      <c r="F44" s="32">
        <v>49755.5</v>
      </c>
      <c r="G44" s="12">
        <v>45803</v>
      </c>
      <c r="H44" s="12">
        <v>45803</v>
      </c>
      <c r="I44" s="32">
        <v>49755.5</v>
      </c>
    </row>
    <row r="45" spans="1:9" s="14" customFormat="1">
      <c r="A45" s="28" t="s">
        <v>98</v>
      </c>
      <c r="B45" s="9"/>
      <c r="C45" s="7" t="s">
        <v>247</v>
      </c>
      <c r="D45" s="8">
        <v>45805</v>
      </c>
      <c r="E45" s="19" t="s">
        <v>180</v>
      </c>
      <c r="F45" s="32">
        <v>16.71</v>
      </c>
      <c r="G45" s="12">
        <v>45805</v>
      </c>
      <c r="H45" s="12">
        <v>45805</v>
      </c>
      <c r="I45" s="32">
        <v>16.71</v>
      </c>
    </row>
    <row r="46" spans="1:9" s="14" customFormat="1">
      <c r="A46" s="28" t="s">
        <v>98</v>
      </c>
      <c r="B46" s="9"/>
      <c r="C46" s="7" t="s">
        <v>90</v>
      </c>
      <c r="D46" s="8">
        <v>45805</v>
      </c>
      <c r="E46" s="19" t="s">
        <v>91</v>
      </c>
      <c r="F46" s="32">
        <v>5871.72</v>
      </c>
      <c r="G46" s="12">
        <v>45805</v>
      </c>
      <c r="H46" s="12">
        <v>45805</v>
      </c>
      <c r="I46" s="32">
        <v>5871.72</v>
      </c>
    </row>
    <row r="47" spans="1:9" s="14" customFormat="1">
      <c r="A47" s="28" t="s">
        <v>98</v>
      </c>
      <c r="B47" s="18"/>
      <c r="C47" s="9" t="s">
        <v>247</v>
      </c>
      <c r="D47" s="35">
        <v>45805</v>
      </c>
      <c r="E47" s="9" t="s">
        <v>180</v>
      </c>
      <c r="F47" s="32">
        <v>20.059999999999999</v>
      </c>
      <c r="G47" s="12">
        <v>45805</v>
      </c>
      <c r="H47" s="12">
        <v>45805</v>
      </c>
      <c r="I47" s="32">
        <v>20.059999999999999</v>
      </c>
    </row>
    <row r="48" spans="1:9" s="14" customFormat="1">
      <c r="A48" s="28" t="s">
        <v>98</v>
      </c>
      <c r="B48" s="9"/>
      <c r="C48" s="7" t="s">
        <v>248</v>
      </c>
      <c r="D48" s="8">
        <v>45805</v>
      </c>
      <c r="E48" s="15" t="s">
        <v>257</v>
      </c>
      <c r="F48" s="32">
        <v>143.9</v>
      </c>
      <c r="G48" s="12">
        <v>45805</v>
      </c>
      <c r="H48" s="12">
        <v>45805</v>
      </c>
      <c r="I48" s="32">
        <v>143.9</v>
      </c>
    </row>
    <row r="49" spans="1:9" s="14" customFormat="1">
      <c r="A49" s="28" t="s">
        <v>98</v>
      </c>
      <c r="B49" s="9"/>
      <c r="C49" s="7" t="s">
        <v>247</v>
      </c>
      <c r="D49" s="8">
        <v>45805</v>
      </c>
      <c r="E49" s="19" t="s">
        <v>180</v>
      </c>
      <c r="F49" s="32">
        <v>20.059999999999999</v>
      </c>
      <c r="G49" s="12">
        <v>45805</v>
      </c>
      <c r="H49" s="12">
        <v>45805</v>
      </c>
      <c r="I49" s="32">
        <v>20.059999999999999</v>
      </c>
    </row>
    <row r="50" spans="1:9" s="14" customFormat="1">
      <c r="A50" s="28" t="s">
        <v>98</v>
      </c>
      <c r="B50" s="9"/>
      <c r="C50" s="7" t="s">
        <v>247</v>
      </c>
      <c r="D50" s="8">
        <v>45805</v>
      </c>
      <c r="E50" s="19" t="s">
        <v>180</v>
      </c>
      <c r="F50" s="32">
        <v>27.51</v>
      </c>
      <c r="G50" s="12">
        <v>45805</v>
      </c>
      <c r="H50" s="12">
        <v>45805</v>
      </c>
      <c r="I50" s="32">
        <v>27.51</v>
      </c>
    </row>
    <row r="51" spans="1:9" s="14" customFormat="1">
      <c r="A51" s="28" t="s">
        <v>98</v>
      </c>
      <c r="B51" s="9"/>
      <c r="C51" s="7" t="s">
        <v>90</v>
      </c>
      <c r="D51" s="8">
        <v>45791</v>
      </c>
      <c r="E51" s="10" t="s">
        <v>91</v>
      </c>
      <c r="F51" s="32">
        <v>21000</v>
      </c>
      <c r="G51" s="12">
        <v>45809</v>
      </c>
      <c r="H51" s="12">
        <v>45805</v>
      </c>
      <c r="I51" s="32">
        <v>21000</v>
      </c>
    </row>
    <row r="52" spans="1:9" s="14" customFormat="1">
      <c r="A52" s="28" t="s">
        <v>98</v>
      </c>
      <c r="B52" s="9" t="s">
        <v>249</v>
      </c>
      <c r="C52" s="7" t="s">
        <v>247</v>
      </c>
      <c r="D52" s="8">
        <v>45785</v>
      </c>
      <c r="E52" s="19" t="s">
        <v>180</v>
      </c>
      <c r="F52" s="32">
        <v>16.71</v>
      </c>
      <c r="G52" s="12">
        <v>45807</v>
      </c>
      <c r="H52" s="12">
        <v>45805</v>
      </c>
      <c r="I52" s="32">
        <v>16.71</v>
      </c>
    </row>
    <row r="53" spans="1:9" s="14" customFormat="1">
      <c r="A53" s="28" t="s">
        <v>98</v>
      </c>
      <c r="B53" s="9" t="s">
        <v>250</v>
      </c>
      <c r="C53" s="7" t="s">
        <v>226</v>
      </c>
      <c r="D53" s="8">
        <v>45800</v>
      </c>
      <c r="E53" s="19" t="s">
        <v>95</v>
      </c>
      <c r="F53" s="32">
        <v>2650</v>
      </c>
      <c r="G53" s="12">
        <v>45827</v>
      </c>
      <c r="H53" s="12">
        <v>45805</v>
      </c>
      <c r="I53" s="32">
        <v>2650</v>
      </c>
    </row>
    <row r="54" spans="1:9" s="14" customFormat="1">
      <c r="A54" s="28" t="s">
        <v>98</v>
      </c>
      <c r="B54" s="9"/>
      <c r="C54" s="9" t="s">
        <v>72</v>
      </c>
      <c r="D54" s="8">
        <v>45804</v>
      </c>
      <c r="E54" s="9" t="s">
        <v>73</v>
      </c>
      <c r="F54" s="32">
        <v>1710</v>
      </c>
      <c r="G54" s="12">
        <v>45805</v>
      </c>
      <c r="H54" s="12">
        <v>45805</v>
      </c>
      <c r="I54" s="32">
        <v>1710</v>
      </c>
    </row>
    <row r="55" spans="1:9" s="14" customFormat="1">
      <c r="A55" s="28" t="s">
        <v>98</v>
      </c>
      <c r="B55" s="9"/>
      <c r="C55" s="7" t="s">
        <v>205</v>
      </c>
      <c r="D55" s="8">
        <v>45807</v>
      </c>
      <c r="E55" s="15" t="s">
        <v>52</v>
      </c>
      <c r="F55" s="32">
        <v>14155.75</v>
      </c>
      <c r="G55" s="12">
        <v>45807</v>
      </c>
      <c r="H55" s="12">
        <v>45807</v>
      </c>
      <c r="I55" s="32">
        <v>14155.75</v>
      </c>
    </row>
    <row r="56" spans="1:9" s="14" customFormat="1">
      <c r="A56" s="28" t="s">
        <v>98</v>
      </c>
      <c r="B56" s="9"/>
      <c r="C56" s="7" t="s">
        <v>205</v>
      </c>
      <c r="D56" s="8">
        <v>45807</v>
      </c>
      <c r="E56" s="15" t="s">
        <v>52</v>
      </c>
      <c r="F56" s="32">
        <v>572.29999999999995</v>
      </c>
      <c r="G56" s="12">
        <v>45807</v>
      </c>
      <c r="H56" s="12">
        <v>45807</v>
      </c>
      <c r="I56" s="32">
        <v>572.29999999999995</v>
      </c>
    </row>
    <row r="57" spans="1:9" s="14" customFormat="1">
      <c r="A57" s="28" t="s">
        <v>98</v>
      </c>
      <c r="B57" s="9"/>
      <c r="C57" s="7" t="s">
        <v>205</v>
      </c>
      <c r="D57" s="8">
        <v>45807</v>
      </c>
      <c r="E57" s="15" t="s">
        <v>52</v>
      </c>
      <c r="F57" s="32">
        <v>1937.85</v>
      </c>
      <c r="G57" s="12">
        <v>45807</v>
      </c>
      <c r="H57" s="12">
        <v>45807</v>
      </c>
      <c r="I57" s="32">
        <v>1937.85</v>
      </c>
    </row>
    <row r="58" spans="1:9" s="14" customFormat="1">
      <c r="A58" s="28" t="s">
        <v>98</v>
      </c>
      <c r="B58" s="9"/>
      <c r="C58" s="7" t="s">
        <v>205</v>
      </c>
      <c r="D58" s="8">
        <v>45807</v>
      </c>
      <c r="E58" s="15" t="s">
        <v>52</v>
      </c>
      <c r="F58" s="32">
        <v>7434.59</v>
      </c>
      <c r="G58" s="12">
        <v>45807</v>
      </c>
      <c r="H58" s="12">
        <v>45807</v>
      </c>
      <c r="I58" s="32">
        <v>7434.59</v>
      </c>
    </row>
    <row r="59" spans="1:9" s="14" customFormat="1">
      <c r="A59" s="28" t="s">
        <v>98</v>
      </c>
      <c r="B59" s="9"/>
      <c r="C59" s="9" t="s">
        <v>205</v>
      </c>
      <c r="D59" s="8">
        <v>45807</v>
      </c>
      <c r="E59" s="15" t="s">
        <v>52</v>
      </c>
      <c r="F59" s="32">
        <v>11207.85</v>
      </c>
      <c r="G59" s="12">
        <v>45807</v>
      </c>
      <c r="H59" s="12">
        <v>45807</v>
      </c>
      <c r="I59" s="32">
        <v>11207.85</v>
      </c>
    </row>
    <row r="60" spans="1:9" s="14" customFormat="1">
      <c r="A60" s="28" t="s">
        <v>98</v>
      </c>
      <c r="B60" s="9"/>
      <c r="C60" s="7" t="s">
        <v>205</v>
      </c>
      <c r="D60" s="8">
        <v>45807</v>
      </c>
      <c r="E60" s="15" t="s">
        <v>52</v>
      </c>
      <c r="F60" s="32">
        <v>5343.71</v>
      </c>
      <c r="G60" s="12">
        <v>45807</v>
      </c>
      <c r="H60" s="12">
        <v>45807</v>
      </c>
      <c r="I60" s="32">
        <v>5343.71</v>
      </c>
    </row>
    <row r="61" spans="1:9" s="14" customFormat="1">
      <c r="A61" s="28" t="s">
        <v>98</v>
      </c>
      <c r="B61" s="9" t="s">
        <v>251</v>
      </c>
      <c r="C61" s="7" t="s">
        <v>252</v>
      </c>
      <c r="D61" s="8">
        <v>45800</v>
      </c>
      <c r="E61" s="19" t="s">
        <v>93</v>
      </c>
      <c r="F61" s="32">
        <v>2955</v>
      </c>
      <c r="G61" s="12">
        <v>45827</v>
      </c>
      <c r="H61" s="12">
        <v>45807</v>
      </c>
      <c r="I61" s="32">
        <v>2955</v>
      </c>
    </row>
    <row r="62" spans="1:9" s="14" customFormat="1">
      <c r="A62" s="28"/>
      <c r="B62" s="9"/>
      <c r="C62" s="7"/>
      <c r="D62" s="8"/>
      <c r="E62" s="19"/>
      <c r="F62" s="32"/>
      <c r="G62" s="12"/>
      <c r="H62" s="12"/>
      <c r="I62" s="32">
        <f>SUM(I2:I61)</f>
        <v>735758.62</v>
      </c>
    </row>
  </sheetData>
  <autoFilter ref="B1:I62" xr:uid="{00000000-0009-0000-0000-000004000000}">
    <sortState xmlns:xlrd2="http://schemas.microsoft.com/office/spreadsheetml/2017/richdata2" ref="B2:N107">
      <sortCondition ref="H1:H107"/>
    </sortState>
  </autoFilter>
  <pageMargins left="0.25" right="0.25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94"/>
  <sheetViews>
    <sheetView zoomScale="85" zoomScaleNormal="85" workbookViewId="0">
      <selection sqref="A1:A1048576"/>
    </sheetView>
  </sheetViews>
  <sheetFormatPr defaultColWidth="8.85546875" defaultRowHeight="15"/>
  <cols>
    <col min="1" max="1" width="14.42578125" bestFit="1" customWidth="1"/>
    <col min="2" max="2" width="17.5703125" customWidth="1"/>
    <col min="3" max="3" width="81.85546875" customWidth="1"/>
    <col min="4" max="4" width="12.85546875" style="22" customWidth="1"/>
    <col min="5" max="5" width="20.5703125" style="23" customWidth="1"/>
    <col min="6" max="6" width="14.140625" style="56" bestFit="1" customWidth="1"/>
    <col min="7" max="7" width="15.140625" customWidth="1"/>
    <col min="8" max="8" width="13.85546875" customWidth="1"/>
    <col min="9" max="9" width="19.5703125" style="5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 t="s">
        <v>258</v>
      </c>
      <c r="C2" s="7" t="s">
        <v>29</v>
      </c>
      <c r="D2" s="8">
        <v>45792</v>
      </c>
      <c r="E2" s="15" t="s">
        <v>30</v>
      </c>
      <c r="F2" s="32">
        <v>1702.82</v>
      </c>
      <c r="G2" s="12">
        <v>45810</v>
      </c>
      <c r="H2" s="12">
        <v>45810</v>
      </c>
      <c r="I2" s="32">
        <v>1702.82</v>
      </c>
    </row>
    <row r="3" spans="1:9" s="14" customFormat="1">
      <c r="A3" s="28" t="s">
        <v>98</v>
      </c>
      <c r="B3" s="9"/>
      <c r="C3" s="7" t="s">
        <v>11</v>
      </c>
      <c r="D3" s="8">
        <v>45805</v>
      </c>
      <c r="E3" s="15" t="s">
        <v>12</v>
      </c>
      <c r="F3" s="32">
        <v>547.54999999999995</v>
      </c>
      <c r="G3" s="12">
        <v>45813</v>
      </c>
      <c r="H3" s="12">
        <v>45812</v>
      </c>
      <c r="I3" s="32">
        <v>547.54999999999995</v>
      </c>
    </row>
    <row r="4" spans="1:9" s="14" customFormat="1">
      <c r="A4" s="28" t="s">
        <v>98</v>
      </c>
      <c r="B4" s="9"/>
      <c r="C4" s="7" t="s">
        <v>25</v>
      </c>
      <c r="D4" s="8">
        <v>45805</v>
      </c>
      <c r="E4" s="15" t="s">
        <v>26</v>
      </c>
      <c r="F4" s="32">
        <v>89.42</v>
      </c>
      <c r="G4" s="12">
        <v>45813</v>
      </c>
      <c r="H4" s="12">
        <v>45812</v>
      </c>
      <c r="I4" s="32">
        <v>89.42</v>
      </c>
    </row>
    <row r="5" spans="1:9" s="14" customFormat="1">
      <c r="A5" s="28" t="s">
        <v>98</v>
      </c>
      <c r="B5" s="9"/>
      <c r="C5" s="7" t="s">
        <v>15</v>
      </c>
      <c r="D5" s="8">
        <v>45805</v>
      </c>
      <c r="E5" s="15" t="s">
        <v>16</v>
      </c>
      <c r="F5" s="32">
        <v>224</v>
      </c>
      <c r="G5" s="12">
        <v>45813</v>
      </c>
      <c r="H5" s="12">
        <v>45812</v>
      </c>
      <c r="I5" s="32">
        <v>224</v>
      </c>
    </row>
    <row r="6" spans="1:9" s="14" customFormat="1">
      <c r="A6" s="28" t="s">
        <v>98</v>
      </c>
      <c r="B6" s="9"/>
      <c r="C6" s="7" t="s">
        <v>11</v>
      </c>
      <c r="D6" s="8" t="s">
        <v>259</v>
      </c>
      <c r="E6" s="15" t="s">
        <v>12</v>
      </c>
      <c r="F6" s="32">
        <v>31503.26</v>
      </c>
      <c r="G6" s="12">
        <v>45812</v>
      </c>
      <c r="H6" s="12">
        <v>45812</v>
      </c>
      <c r="I6" s="32">
        <v>31503.26</v>
      </c>
    </row>
    <row r="7" spans="1:9" s="14" customFormat="1">
      <c r="A7" s="28" t="s">
        <v>98</v>
      </c>
      <c r="B7" s="9" t="s">
        <v>260</v>
      </c>
      <c r="C7" s="7" t="s">
        <v>225</v>
      </c>
      <c r="D7" s="8">
        <v>45779</v>
      </c>
      <c r="E7" s="15" t="s">
        <v>42</v>
      </c>
      <c r="F7" s="32">
        <v>524.08000000000004</v>
      </c>
      <c r="G7" s="12">
        <v>45809</v>
      </c>
      <c r="H7" s="12">
        <v>45812</v>
      </c>
      <c r="I7" s="32">
        <v>524.08000000000004</v>
      </c>
    </row>
    <row r="8" spans="1:9" s="14" customFormat="1">
      <c r="A8" s="28" t="s">
        <v>98</v>
      </c>
      <c r="B8" s="9"/>
      <c r="C8" s="7" t="s">
        <v>11</v>
      </c>
      <c r="D8" s="8">
        <v>45805</v>
      </c>
      <c r="E8" s="15" t="s">
        <v>12</v>
      </c>
      <c r="F8" s="32">
        <v>597.20000000000005</v>
      </c>
      <c r="G8" s="12">
        <v>45813</v>
      </c>
      <c r="H8" s="12">
        <v>45812</v>
      </c>
      <c r="I8" s="32">
        <v>597.20000000000005</v>
      </c>
    </row>
    <row r="9" spans="1:9" s="14" customFormat="1">
      <c r="A9" s="28" t="s">
        <v>98</v>
      </c>
      <c r="B9" s="9"/>
      <c r="C9" s="7" t="s">
        <v>261</v>
      </c>
      <c r="D9" s="8">
        <v>45805</v>
      </c>
      <c r="E9" s="15" t="s">
        <v>32</v>
      </c>
      <c r="F9" s="32">
        <v>919.25</v>
      </c>
      <c r="G9" s="12">
        <v>45813</v>
      </c>
      <c r="H9" s="12">
        <v>45812</v>
      </c>
      <c r="I9" s="32">
        <v>919.25</v>
      </c>
    </row>
    <row r="10" spans="1:9" s="14" customFormat="1">
      <c r="A10" s="28" t="s">
        <v>98</v>
      </c>
      <c r="B10" s="9"/>
      <c r="C10" s="7" t="s">
        <v>77</v>
      </c>
      <c r="D10" s="8">
        <v>45805</v>
      </c>
      <c r="E10" s="15" t="s">
        <v>187</v>
      </c>
      <c r="F10" s="32">
        <v>479.62</v>
      </c>
      <c r="G10" s="12">
        <v>45813</v>
      </c>
      <c r="H10" s="12">
        <v>45812</v>
      </c>
      <c r="I10" s="32">
        <v>479.62</v>
      </c>
    </row>
    <row r="11" spans="1:9" s="14" customFormat="1">
      <c r="A11" s="28" t="s">
        <v>98</v>
      </c>
      <c r="B11" s="9"/>
      <c r="C11" s="7" t="s">
        <v>13</v>
      </c>
      <c r="D11" s="8">
        <v>45805</v>
      </c>
      <c r="E11" s="15" t="s">
        <v>14</v>
      </c>
      <c r="F11" s="32">
        <v>18.84</v>
      </c>
      <c r="G11" s="12">
        <v>45813</v>
      </c>
      <c r="H11" s="12">
        <v>45812</v>
      </c>
      <c r="I11" s="32">
        <v>18.84</v>
      </c>
    </row>
    <row r="12" spans="1:9" s="14" customFormat="1">
      <c r="A12" s="28" t="s">
        <v>98</v>
      </c>
      <c r="B12" s="9"/>
      <c r="C12" s="7" t="s">
        <v>21</v>
      </c>
      <c r="D12" s="8">
        <v>45805</v>
      </c>
      <c r="E12" s="15" t="s">
        <v>22</v>
      </c>
      <c r="F12" s="32">
        <v>5586.25</v>
      </c>
      <c r="G12" s="12">
        <v>45813</v>
      </c>
      <c r="H12" s="12">
        <v>45812</v>
      </c>
      <c r="I12" s="32">
        <v>5586.25</v>
      </c>
    </row>
    <row r="13" spans="1:9" s="14" customFormat="1">
      <c r="A13" s="28" t="s">
        <v>98</v>
      </c>
      <c r="B13" s="9"/>
      <c r="C13" s="7" t="s">
        <v>35</v>
      </c>
      <c r="D13" s="8">
        <v>45805</v>
      </c>
      <c r="E13" s="15" t="s">
        <v>107</v>
      </c>
      <c r="F13" s="32">
        <v>20582.38</v>
      </c>
      <c r="G13" s="12">
        <v>45813</v>
      </c>
      <c r="H13" s="12">
        <v>45812</v>
      </c>
      <c r="I13" s="32">
        <v>20582.38</v>
      </c>
    </row>
    <row r="14" spans="1:9" s="14" customFormat="1">
      <c r="A14" s="28" t="s">
        <v>98</v>
      </c>
      <c r="B14" s="9"/>
      <c r="C14" s="7" t="s">
        <v>13</v>
      </c>
      <c r="D14" s="8">
        <v>45805</v>
      </c>
      <c r="E14" s="15" t="s">
        <v>14</v>
      </c>
      <c r="F14" s="32">
        <v>470.42</v>
      </c>
      <c r="G14" s="12">
        <v>45813</v>
      </c>
      <c r="H14" s="12">
        <v>45812</v>
      </c>
      <c r="I14" s="32">
        <v>470.42</v>
      </c>
    </row>
    <row r="15" spans="1:9" s="14" customFormat="1">
      <c r="A15" s="28" t="s">
        <v>98</v>
      </c>
      <c r="B15" s="9">
        <v>191</v>
      </c>
      <c r="C15" s="7" t="s">
        <v>208</v>
      </c>
      <c r="D15" s="8">
        <v>45805</v>
      </c>
      <c r="E15" s="15" t="s">
        <v>18</v>
      </c>
      <c r="F15" s="32">
        <v>160.38999999999999</v>
      </c>
      <c r="G15" s="12">
        <v>45818</v>
      </c>
      <c r="H15" s="12">
        <v>45818</v>
      </c>
      <c r="I15" s="32">
        <v>160.38999999999999</v>
      </c>
    </row>
    <row r="16" spans="1:9" s="14" customFormat="1">
      <c r="A16" s="28" t="s">
        <v>98</v>
      </c>
      <c r="B16" s="9">
        <v>2960777</v>
      </c>
      <c r="C16" s="7" t="s">
        <v>204</v>
      </c>
      <c r="D16" s="8">
        <v>45818</v>
      </c>
      <c r="E16" s="15" t="s">
        <v>133</v>
      </c>
      <c r="F16" s="32">
        <v>100</v>
      </c>
      <c r="G16" s="12">
        <v>45818</v>
      </c>
      <c r="H16" s="12">
        <v>45818</v>
      </c>
      <c r="I16" s="32">
        <v>100</v>
      </c>
    </row>
    <row r="17" spans="1:9" s="14" customFormat="1">
      <c r="A17" s="28" t="s">
        <v>98</v>
      </c>
      <c r="B17" s="9" t="s">
        <v>262</v>
      </c>
      <c r="C17" s="7" t="s">
        <v>216</v>
      </c>
      <c r="D17" s="8">
        <v>45793</v>
      </c>
      <c r="E17" s="19" t="s">
        <v>20</v>
      </c>
      <c r="F17" s="32">
        <v>751.86</v>
      </c>
      <c r="G17" s="12">
        <v>45818</v>
      </c>
      <c r="H17" s="12">
        <v>45818</v>
      </c>
      <c r="I17" s="32">
        <v>751.86</v>
      </c>
    </row>
    <row r="18" spans="1:9" s="14" customFormat="1">
      <c r="A18" s="28" t="s">
        <v>98</v>
      </c>
      <c r="B18" s="9"/>
      <c r="C18" s="7" t="s">
        <v>220</v>
      </c>
      <c r="D18" s="8">
        <v>45805</v>
      </c>
      <c r="E18" s="15" t="s">
        <v>44</v>
      </c>
      <c r="F18" s="32">
        <v>5565.13</v>
      </c>
      <c r="G18" s="12">
        <v>45818</v>
      </c>
      <c r="H18" s="12">
        <v>45818</v>
      </c>
      <c r="I18" s="32">
        <v>5565.13</v>
      </c>
    </row>
    <row r="19" spans="1:9" s="14" customFormat="1">
      <c r="A19" s="28" t="s">
        <v>98</v>
      </c>
      <c r="B19" s="9" t="s">
        <v>263</v>
      </c>
      <c r="C19" s="7" t="s">
        <v>39</v>
      </c>
      <c r="D19" s="8">
        <v>45807</v>
      </c>
      <c r="E19" s="15" t="s">
        <v>40</v>
      </c>
      <c r="F19" s="32">
        <v>122</v>
      </c>
      <c r="G19" s="12">
        <v>45818</v>
      </c>
      <c r="H19" s="12">
        <v>45818</v>
      </c>
      <c r="I19" s="32">
        <v>122</v>
      </c>
    </row>
    <row r="20" spans="1:9" s="14" customFormat="1">
      <c r="A20" s="28" t="s">
        <v>98</v>
      </c>
      <c r="B20" s="9"/>
      <c r="C20" s="7" t="s">
        <v>220</v>
      </c>
      <c r="D20" s="8">
        <v>45805</v>
      </c>
      <c r="E20" s="15" t="s">
        <v>44</v>
      </c>
      <c r="F20" s="32">
        <v>70.5</v>
      </c>
      <c r="G20" s="12">
        <v>45818</v>
      </c>
      <c r="H20" s="12">
        <v>45818</v>
      </c>
      <c r="I20" s="32">
        <v>70.5</v>
      </c>
    </row>
    <row r="21" spans="1:9" s="14" customFormat="1">
      <c r="A21" s="28" t="s">
        <v>98</v>
      </c>
      <c r="B21" s="9">
        <v>2960777</v>
      </c>
      <c r="C21" s="7" t="s">
        <v>204</v>
      </c>
      <c r="D21" s="8">
        <v>45809</v>
      </c>
      <c r="E21" s="15" t="s">
        <v>133</v>
      </c>
      <c r="F21" s="32">
        <v>2780.87</v>
      </c>
      <c r="G21" s="12">
        <v>45816</v>
      </c>
      <c r="H21" s="12">
        <v>45818</v>
      </c>
      <c r="I21" s="32">
        <v>2780.87</v>
      </c>
    </row>
    <row r="22" spans="1:9" s="14" customFormat="1">
      <c r="A22" s="28" t="s">
        <v>98</v>
      </c>
      <c r="B22" s="9"/>
      <c r="C22" s="7" t="s">
        <v>264</v>
      </c>
      <c r="D22" s="8">
        <v>45797</v>
      </c>
      <c r="E22" s="15" t="s">
        <v>265</v>
      </c>
      <c r="F22" s="32">
        <v>1033.51</v>
      </c>
      <c r="G22" s="12">
        <v>45828</v>
      </c>
      <c r="H22" s="12">
        <v>45826</v>
      </c>
      <c r="I22" s="32">
        <v>1033.51</v>
      </c>
    </row>
    <row r="23" spans="1:9" s="14" customFormat="1">
      <c r="A23" s="28" t="s">
        <v>98</v>
      </c>
      <c r="B23" s="9"/>
      <c r="C23" s="7" t="s">
        <v>53</v>
      </c>
      <c r="D23" s="8">
        <v>45792</v>
      </c>
      <c r="E23" s="15" t="s">
        <v>54</v>
      </c>
      <c r="F23" s="32">
        <v>9142.2000000000007</v>
      </c>
      <c r="G23" s="12">
        <v>45829</v>
      </c>
      <c r="H23" s="12">
        <v>45826</v>
      </c>
      <c r="I23" s="32">
        <v>9142.2000000000007</v>
      </c>
    </row>
    <row r="24" spans="1:9" s="14" customFormat="1">
      <c r="A24" s="28" t="s">
        <v>98</v>
      </c>
      <c r="B24" s="9" t="s">
        <v>266</v>
      </c>
      <c r="C24" s="7" t="s">
        <v>170</v>
      </c>
      <c r="D24" s="8">
        <v>45800</v>
      </c>
      <c r="E24" s="15" t="s">
        <v>131</v>
      </c>
      <c r="F24" s="32">
        <v>5657.28</v>
      </c>
      <c r="G24" s="12">
        <v>45830</v>
      </c>
      <c r="H24" s="12">
        <v>45826</v>
      </c>
      <c r="I24" s="32">
        <v>5657.28</v>
      </c>
    </row>
    <row r="25" spans="1:9" s="14" customFormat="1">
      <c r="A25" s="28" t="s">
        <v>98</v>
      </c>
      <c r="B25" s="9"/>
      <c r="C25" s="7" t="s">
        <v>267</v>
      </c>
      <c r="D25" s="8">
        <v>45805</v>
      </c>
      <c r="E25" s="15" t="s">
        <v>65</v>
      </c>
      <c r="F25" s="32">
        <v>1410.09</v>
      </c>
      <c r="G25" s="12">
        <v>45828</v>
      </c>
      <c r="H25" s="12">
        <v>45826</v>
      </c>
      <c r="I25" s="32">
        <v>1410.09</v>
      </c>
    </row>
    <row r="26" spans="1:9" s="14" customFormat="1">
      <c r="A26" s="28" t="s">
        <v>98</v>
      </c>
      <c r="B26" s="9">
        <v>124</v>
      </c>
      <c r="C26" s="7" t="s">
        <v>59</v>
      </c>
      <c r="D26" s="8">
        <v>45779</v>
      </c>
      <c r="E26" s="15" t="s">
        <v>60</v>
      </c>
      <c r="F26" s="32">
        <v>11097.36</v>
      </c>
      <c r="G26" s="12">
        <v>45826</v>
      </c>
      <c r="H26" s="12">
        <v>45826</v>
      </c>
      <c r="I26" s="32">
        <v>11097.36</v>
      </c>
    </row>
    <row r="27" spans="1:9" s="14" customFormat="1">
      <c r="A27" s="28" t="s">
        <v>98</v>
      </c>
      <c r="B27" s="9"/>
      <c r="C27" s="7" t="s">
        <v>261</v>
      </c>
      <c r="D27" s="8">
        <v>45805</v>
      </c>
      <c r="E27" s="15" t="s">
        <v>32</v>
      </c>
      <c r="F27" s="32">
        <v>926.4</v>
      </c>
      <c r="G27" s="12">
        <v>45826</v>
      </c>
      <c r="H27" s="12">
        <v>45826</v>
      </c>
      <c r="I27" s="32">
        <v>926.4</v>
      </c>
    </row>
    <row r="28" spans="1:9" s="14" customFormat="1">
      <c r="A28" s="28" t="s">
        <v>98</v>
      </c>
      <c r="B28" s="9" t="s">
        <v>268</v>
      </c>
      <c r="C28" s="7" t="s">
        <v>214</v>
      </c>
      <c r="D28" s="8">
        <v>45800</v>
      </c>
      <c r="E28" s="15" t="s">
        <v>269</v>
      </c>
      <c r="F28" s="32">
        <v>6900</v>
      </c>
      <c r="G28" s="12">
        <v>45827</v>
      </c>
      <c r="H28" s="12">
        <v>45826</v>
      </c>
      <c r="I28" s="32">
        <v>6900</v>
      </c>
    </row>
    <row r="29" spans="1:9" s="14" customFormat="1">
      <c r="A29" s="28" t="s">
        <v>98</v>
      </c>
      <c r="B29" s="9"/>
      <c r="C29" s="7" t="s">
        <v>222</v>
      </c>
      <c r="D29" s="8">
        <v>45805</v>
      </c>
      <c r="E29" s="15" t="s">
        <v>223</v>
      </c>
      <c r="F29" s="32">
        <v>19502.68</v>
      </c>
      <c r="G29" s="12">
        <v>45828</v>
      </c>
      <c r="H29" s="12">
        <v>45826</v>
      </c>
      <c r="I29" s="32">
        <v>19502.68</v>
      </c>
    </row>
    <row r="30" spans="1:9" s="14" customFormat="1">
      <c r="A30" s="28" t="s">
        <v>98</v>
      </c>
      <c r="B30" s="9"/>
      <c r="C30" s="7" t="s">
        <v>205</v>
      </c>
      <c r="D30" s="8">
        <v>45805</v>
      </c>
      <c r="E30" s="15" t="s">
        <v>52</v>
      </c>
      <c r="F30" s="32">
        <v>169232.42</v>
      </c>
      <c r="G30" s="12">
        <v>45828</v>
      </c>
      <c r="H30" s="12">
        <v>45828</v>
      </c>
      <c r="I30" s="32">
        <v>169232.42</v>
      </c>
    </row>
    <row r="31" spans="1:9" s="14" customFormat="1">
      <c r="A31" s="28" t="s">
        <v>98</v>
      </c>
      <c r="B31" s="9"/>
      <c r="C31" s="7" t="s">
        <v>237</v>
      </c>
      <c r="D31" s="8">
        <v>45833</v>
      </c>
      <c r="E31" s="15" t="s">
        <v>69</v>
      </c>
      <c r="F31" s="32">
        <v>211798.44</v>
      </c>
      <c r="G31" s="12">
        <v>45833</v>
      </c>
      <c r="H31" s="12">
        <v>45833</v>
      </c>
      <c r="I31" s="32">
        <v>211798.44</v>
      </c>
    </row>
    <row r="32" spans="1:9" s="14" customFormat="1">
      <c r="A32" s="28" t="s">
        <v>98</v>
      </c>
      <c r="B32" s="9">
        <v>38</v>
      </c>
      <c r="C32" s="7" t="s">
        <v>218</v>
      </c>
      <c r="D32" s="8">
        <v>45779</v>
      </c>
      <c r="E32" s="15" t="s">
        <v>57</v>
      </c>
      <c r="F32" s="32">
        <v>76564.94</v>
      </c>
      <c r="G32" s="12">
        <v>45833</v>
      </c>
      <c r="H32" s="12">
        <v>45833</v>
      </c>
      <c r="I32" s="32">
        <v>76564.94</v>
      </c>
    </row>
    <row r="33" spans="1:9" s="14" customFormat="1">
      <c r="A33" s="28" t="s">
        <v>98</v>
      </c>
      <c r="B33" s="9">
        <v>952</v>
      </c>
      <c r="C33" s="7" t="s">
        <v>219</v>
      </c>
      <c r="D33" s="8">
        <v>45779</v>
      </c>
      <c r="E33" s="15" t="s">
        <v>63</v>
      </c>
      <c r="F33" s="32">
        <v>49755.5</v>
      </c>
      <c r="G33" s="12">
        <v>45835</v>
      </c>
      <c r="H33" s="12">
        <v>45835</v>
      </c>
      <c r="I33" s="32">
        <v>49755.5</v>
      </c>
    </row>
    <row r="34" spans="1:9" s="14" customFormat="1">
      <c r="A34" s="28" t="s">
        <v>98</v>
      </c>
      <c r="B34" s="9"/>
      <c r="C34" s="7" t="s">
        <v>74</v>
      </c>
      <c r="D34" s="8">
        <v>45821</v>
      </c>
      <c r="E34" s="15" t="s">
        <v>184</v>
      </c>
      <c r="F34" s="32">
        <v>799.67</v>
      </c>
      <c r="G34" s="12">
        <v>45835</v>
      </c>
      <c r="H34" s="12">
        <v>45835</v>
      </c>
      <c r="I34" s="32">
        <v>799.67</v>
      </c>
    </row>
    <row r="35" spans="1:9" s="14" customFormat="1">
      <c r="A35" s="28" t="s">
        <v>98</v>
      </c>
      <c r="B35" s="9"/>
      <c r="C35" s="7" t="s">
        <v>87</v>
      </c>
      <c r="D35" s="8">
        <v>45821</v>
      </c>
      <c r="E35" s="15" t="s">
        <v>197</v>
      </c>
      <c r="F35" s="32">
        <v>2052.46</v>
      </c>
      <c r="G35" s="12">
        <v>45835</v>
      </c>
      <c r="H35" s="12">
        <v>45835</v>
      </c>
      <c r="I35" s="32">
        <v>2052.46</v>
      </c>
    </row>
    <row r="36" spans="1:9" s="14" customFormat="1">
      <c r="A36" s="28" t="s">
        <v>98</v>
      </c>
      <c r="B36" s="9"/>
      <c r="C36" s="7" t="s">
        <v>86</v>
      </c>
      <c r="D36" s="8">
        <v>45821</v>
      </c>
      <c r="E36" s="15" t="s">
        <v>196</v>
      </c>
      <c r="F36" s="32">
        <v>2100</v>
      </c>
      <c r="G36" s="12">
        <v>45835</v>
      </c>
      <c r="H36" s="12">
        <v>45835</v>
      </c>
      <c r="I36" s="32">
        <v>2100</v>
      </c>
    </row>
    <row r="37" spans="1:9" s="14" customFormat="1">
      <c r="A37" s="28" t="s">
        <v>98</v>
      </c>
      <c r="B37" s="9"/>
      <c r="C37" s="7" t="s">
        <v>81</v>
      </c>
      <c r="D37" s="8">
        <v>45821</v>
      </c>
      <c r="E37" s="15" t="s">
        <v>191</v>
      </c>
      <c r="F37" s="32">
        <v>2100</v>
      </c>
      <c r="G37" s="12">
        <v>45835</v>
      </c>
      <c r="H37" s="12">
        <v>45835</v>
      </c>
      <c r="I37" s="32">
        <v>2100</v>
      </c>
    </row>
    <row r="38" spans="1:9" s="14" customFormat="1">
      <c r="A38" s="28" t="s">
        <v>98</v>
      </c>
      <c r="B38" s="9"/>
      <c r="C38" s="7" t="s">
        <v>76</v>
      </c>
      <c r="D38" s="8">
        <v>45821</v>
      </c>
      <c r="E38" s="15" t="s">
        <v>186</v>
      </c>
      <c r="F38" s="32">
        <v>1869</v>
      </c>
      <c r="G38" s="12">
        <v>45835</v>
      </c>
      <c r="H38" s="12">
        <v>45835</v>
      </c>
      <c r="I38" s="32">
        <v>1869</v>
      </c>
    </row>
    <row r="39" spans="1:9" s="14" customFormat="1">
      <c r="A39" s="28" t="s">
        <v>98</v>
      </c>
      <c r="B39" s="9"/>
      <c r="C39" s="7" t="s">
        <v>84</v>
      </c>
      <c r="D39" s="8">
        <v>45821</v>
      </c>
      <c r="E39" s="15" t="s">
        <v>194</v>
      </c>
      <c r="F39" s="32">
        <v>1522.5</v>
      </c>
      <c r="G39" s="12">
        <v>45835</v>
      </c>
      <c r="H39" s="12">
        <v>45835</v>
      </c>
      <c r="I39" s="32">
        <v>1522.5</v>
      </c>
    </row>
    <row r="40" spans="1:9" s="14" customFormat="1">
      <c r="A40" s="28" t="s">
        <v>98</v>
      </c>
      <c r="B40" s="9"/>
      <c r="C40" s="7" t="s">
        <v>79</v>
      </c>
      <c r="D40" s="8">
        <v>45821</v>
      </c>
      <c r="E40" s="15" t="s">
        <v>189</v>
      </c>
      <c r="F40" s="32">
        <v>1869</v>
      </c>
      <c r="G40" s="12">
        <v>45835</v>
      </c>
      <c r="H40" s="12">
        <v>45835</v>
      </c>
      <c r="I40" s="32">
        <v>1869</v>
      </c>
    </row>
    <row r="41" spans="1:9" s="14" customFormat="1">
      <c r="A41" s="28" t="s">
        <v>98</v>
      </c>
      <c r="B41" s="9"/>
      <c r="C41" s="7" t="s">
        <v>85</v>
      </c>
      <c r="D41" s="8">
        <v>45821</v>
      </c>
      <c r="E41" s="19" t="s">
        <v>195</v>
      </c>
      <c r="F41" s="32">
        <v>1869</v>
      </c>
      <c r="G41" s="12">
        <v>45835</v>
      </c>
      <c r="H41" s="12">
        <v>45835</v>
      </c>
      <c r="I41" s="32">
        <v>1869</v>
      </c>
    </row>
    <row r="42" spans="1:9" s="14" customFormat="1">
      <c r="A42" s="28" t="s">
        <v>98</v>
      </c>
      <c r="B42" s="9"/>
      <c r="C42" s="7" t="s">
        <v>82</v>
      </c>
      <c r="D42" s="8">
        <v>45821</v>
      </c>
      <c r="E42" s="15" t="s">
        <v>270</v>
      </c>
      <c r="F42" s="32">
        <v>2100</v>
      </c>
      <c r="G42" s="12">
        <v>45835</v>
      </c>
      <c r="H42" s="12">
        <v>45835</v>
      </c>
      <c r="I42" s="32">
        <v>2100</v>
      </c>
    </row>
    <row r="43" spans="1:9" s="14" customFormat="1">
      <c r="A43" s="28" t="s">
        <v>98</v>
      </c>
      <c r="B43" s="9"/>
      <c r="C43" s="7" t="s">
        <v>72</v>
      </c>
      <c r="D43" s="8">
        <v>45834</v>
      </c>
      <c r="E43" s="15" t="s">
        <v>73</v>
      </c>
      <c r="F43" s="32">
        <v>1580.58</v>
      </c>
      <c r="G43" s="12">
        <v>45835</v>
      </c>
      <c r="H43" s="12">
        <v>45835</v>
      </c>
      <c r="I43" s="32">
        <v>1580.58</v>
      </c>
    </row>
    <row r="44" spans="1:9" s="14" customFormat="1">
      <c r="A44" s="28" t="s">
        <v>98</v>
      </c>
      <c r="B44" s="9"/>
      <c r="C44" s="7" t="s">
        <v>271</v>
      </c>
      <c r="D44" s="8">
        <v>45834</v>
      </c>
      <c r="E44" s="15" t="s">
        <v>279</v>
      </c>
      <c r="F44" s="32">
        <v>2203.21</v>
      </c>
      <c r="G44" s="12">
        <v>45842</v>
      </c>
      <c r="H44" s="12">
        <v>45835</v>
      </c>
      <c r="I44" s="32">
        <v>2203.21</v>
      </c>
    </row>
    <row r="45" spans="1:9" s="14" customFormat="1">
      <c r="A45" s="28" t="s">
        <v>98</v>
      </c>
      <c r="B45" s="9" t="s">
        <v>272</v>
      </c>
      <c r="C45" s="7" t="s">
        <v>116</v>
      </c>
      <c r="D45" s="8">
        <v>45825</v>
      </c>
      <c r="E45" s="15" t="s">
        <v>117</v>
      </c>
      <c r="F45" s="32">
        <v>73.88</v>
      </c>
      <c r="G45" s="12">
        <v>45833</v>
      </c>
      <c r="H45" s="12">
        <v>45835</v>
      </c>
      <c r="I45" s="32">
        <v>73.88</v>
      </c>
    </row>
    <row r="46" spans="1:9" s="14" customFormat="1">
      <c r="A46" s="28" t="s">
        <v>98</v>
      </c>
      <c r="B46" s="9" t="s">
        <v>273</v>
      </c>
      <c r="C46" s="7" t="s">
        <v>179</v>
      </c>
      <c r="D46" s="8">
        <v>45819</v>
      </c>
      <c r="E46" s="15" t="s">
        <v>180</v>
      </c>
      <c r="F46" s="32">
        <v>20.059999999999999</v>
      </c>
      <c r="G46" s="12">
        <v>45838</v>
      </c>
      <c r="H46" s="12">
        <v>45835</v>
      </c>
      <c r="I46" s="32">
        <v>20.059999999999999</v>
      </c>
    </row>
    <row r="47" spans="1:9" s="14" customFormat="1">
      <c r="A47" s="28" t="s">
        <v>98</v>
      </c>
      <c r="B47" s="9"/>
      <c r="C47" s="7" t="s">
        <v>83</v>
      </c>
      <c r="D47" s="8">
        <v>45810</v>
      </c>
      <c r="E47" s="15" t="s">
        <v>193</v>
      </c>
      <c r="F47" s="32">
        <v>1522.5</v>
      </c>
      <c r="G47" s="12">
        <v>45838</v>
      </c>
      <c r="H47" s="12">
        <v>45835</v>
      </c>
      <c r="I47" s="32">
        <v>1522.5</v>
      </c>
    </row>
    <row r="48" spans="1:9" s="14" customFormat="1">
      <c r="A48" s="28" t="s">
        <v>98</v>
      </c>
      <c r="B48" s="9"/>
      <c r="C48" s="7" t="s">
        <v>72</v>
      </c>
      <c r="D48" s="8">
        <v>45834</v>
      </c>
      <c r="E48" s="15" t="s">
        <v>73</v>
      </c>
      <c r="F48" s="32">
        <v>1386</v>
      </c>
      <c r="G48" s="12">
        <v>45835</v>
      </c>
      <c r="H48" s="12">
        <v>45835</v>
      </c>
      <c r="I48" s="32">
        <v>1386</v>
      </c>
    </row>
    <row r="49" spans="1:9" s="14" customFormat="1">
      <c r="A49" s="28" t="s">
        <v>98</v>
      </c>
      <c r="B49" s="9" t="s">
        <v>274</v>
      </c>
      <c r="C49" s="7" t="s">
        <v>226</v>
      </c>
      <c r="D49" s="8">
        <v>45828</v>
      </c>
      <c r="E49" s="19" t="s">
        <v>95</v>
      </c>
      <c r="F49" s="32">
        <v>2650</v>
      </c>
      <c r="G49" s="12">
        <v>45838</v>
      </c>
      <c r="H49" s="12">
        <v>45835</v>
      </c>
      <c r="I49" s="32">
        <v>2650</v>
      </c>
    </row>
    <row r="50" spans="1:9" s="14" customFormat="1">
      <c r="A50" s="28" t="s">
        <v>98</v>
      </c>
      <c r="B50" s="9" t="s">
        <v>275</v>
      </c>
      <c r="C50" s="7" t="s">
        <v>276</v>
      </c>
      <c r="D50" s="8">
        <v>45826</v>
      </c>
      <c r="E50" s="19" t="s">
        <v>277</v>
      </c>
      <c r="F50" s="32">
        <v>378.5</v>
      </c>
      <c r="G50" s="12">
        <v>45838</v>
      </c>
      <c r="H50" s="12">
        <v>45835</v>
      </c>
      <c r="I50" s="32">
        <v>378.5</v>
      </c>
    </row>
    <row r="51" spans="1:9" s="14" customFormat="1">
      <c r="A51" s="28" t="s">
        <v>98</v>
      </c>
      <c r="B51" s="9"/>
      <c r="C51" s="7" t="s">
        <v>75</v>
      </c>
      <c r="D51" s="8">
        <v>45810</v>
      </c>
      <c r="E51" s="15" t="s">
        <v>185</v>
      </c>
      <c r="F51" s="32">
        <v>2100</v>
      </c>
      <c r="G51" s="12">
        <v>45838</v>
      </c>
      <c r="H51" s="12">
        <v>45835</v>
      </c>
      <c r="I51" s="32">
        <v>2100</v>
      </c>
    </row>
    <row r="52" spans="1:9" s="14" customFormat="1">
      <c r="A52" s="28" t="s">
        <v>98</v>
      </c>
      <c r="B52" s="9"/>
      <c r="C52" s="7" t="s">
        <v>80</v>
      </c>
      <c r="D52" s="8">
        <v>45810</v>
      </c>
      <c r="E52" s="15" t="s">
        <v>190</v>
      </c>
      <c r="F52" s="32">
        <v>2100</v>
      </c>
      <c r="G52" s="12">
        <v>45838</v>
      </c>
      <c r="H52" s="12">
        <v>45835</v>
      </c>
      <c r="I52" s="32">
        <v>2100</v>
      </c>
    </row>
    <row r="53" spans="1:9" s="14" customFormat="1">
      <c r="A53" s="28" t="s">
        <v>98</v>
      </c>
      <c r="B53" s="9"/>
      <c r="C53" s="7" t="s">
        <v>278</v>
      </c>
      <c r="D53" s="8">
        <v>45834</v>
      </c>
      <c r="E53" s="15" t="s">
        <v>280</v>
      </c>
      <c r="F53" s="32">
        <v>4809.08</v>
      </c>
      <c r="G53" s="12">
        <v>45842</v>
      </c>
      <c r="H53" s="12">
        <v>45835</v>
      </c>
      <c r="I53" s="32">
        <v>4809.08</v>
      </c>
    </row>
    <row r="54" spans="1:9" s="14" customFormat="1">
      <c r="A54" s="28" t="s">
        <v>98</v>
      </c>
      <c r="B54" s="9" t="s">
        <v>250</v>
      </c>
      <c r="C54" s="7" t="s">
        <v>252</v>
      </c>
      <c r="D54" s="8">
        <v>45826</v>
      </c>
      <c r="E54" s="19" t="s">
        <v>93</v>
      </c>
      <c r="F54" s="32">
        <v>2955</v>
      </c>
      <c r="G54" s="12">
        <v>45838</v>
      </c>
      <c r="H54" s="12">
        <v>45835</v>
      </c>
      <c r="I54" s="32">
        <v>2955</v>
      </c>
    </row>
    <row r="55" spans="1:9" s="14" customFormat="1">
      <c r="A55" s="28" t="s">
        <v>98</v>
      </c>
      <c r="B55" s="9"/>
      <c r="C55" s="7" t="s">
        <v>205</v>
      </c>
      <c r="D55" s="34">
        <v>45838</v>
      </c>
      <c r="E55" s="15" t="s">
        <v>52</v>
      </c>
      <c r="F55" s="32">
        <v>5398.14</v>
      </c>
      <c r="G55" s="12">
        <v>45838</v>
      </c>
      <c r="H55" s="12">
        <v>45838</v>
      </c>
      <c r="I55" s="32">
        <v>5398.14</v>
      </c>
    </row>
    <row r="56" spans="1:9" s="14" customFormat="1">
      <c r="A56" s="28" t="s">
        <v>98</v>
      </c>
      <c r="B56" s="9"/>
      <c r="C56" s="7" t="s">
        <v>205</v>
      </c>
      <c r="D56" s="8">
        <v>45838</v>
      </c>
      <c r="E56" s="15" t="s">
        <v>52</v>
      </c>
      <c r="F56" s="32">
        <v>1959.72</v>
      </c>
      <c r="G56" s="12">
        <v>45838</v>
      </c>
      <c r="H56" s="12">
        <v>45838</v>
      </c>
      <c r="I56" s="32">
        <v>1959.72</v>
      </c>
    </row>
    <row r="57" spans="1:9" s="14" customFormat="1">
      <c r="A57" s="28" t="s">
        <v>98</v>
      </c>
      <c r="B57" s="9"/>
      <c r="C57" s="7" t="s">
        <v>205</v>
      </c>
      <c r="D57" s="8">
        <v>45838</v>
      </c>
      <c r="E57" s="15" t="s">
        <v>52</v>
      </c>
      <c r="F57" s="32">
        <v>7512.7</v>
      </c>
      <c r="G57" s="12">
        <v>45838</v>
      </c>
      <c r="H57" s="12">
        <v>45838</v>
      </c>
      <c r="I57" s="32">
        <v>7512.7</v>
      </c>
    </row>
    <row r="58" spans="1:9" s="14" customFormat="1">
      <c r="A58" s="28" t="s">
        <v>98</v>
      </c>
      <c r="B58" s="9"/>
      <c r="C58" s="7" t="s">
        <v>205</v>
      </c>
      <c r="D58" s="8">
        <v>45838</v>
      </c>
      <c r="E58" s="15" t="s">
        <v>52</v>
      </c>
      <c r="F58" s="32">
        <v>11331.87</v>
      </c>
      <c r="G58" s="12">
        <v>45838</v>
      </c>
      <c r="H58" s="12">
        <v>45838</v>
      </c>
      <c r="I58" s="32">
        <v>11331.87</v>
      </c>
    </row>
    <row r="59" spans="1:9" s="14" customFormat="1">
      <c r="A59" s="28" t="s">
        <v>98</v>
      </c>
      <c r="B59" s="9"/>
      <c r="C59" s="7" t="s">
        <v>205</v>
      </c>
      <c r="D59" s="8">
        <v>45838</v>
      </c>
      <c r="E59" s="15" t="s">
        <v>52</v>
      </c>
      <c r="F59" s="32">
        <v>578.41999999999996</v>
      </c>
      <c r="G59" s="12">
        <v>45838</v>
      </c>
      <c r="H59" s="12">
        <v>45838</v>
      </c>
      <c r="I59" s="32">
        <v>578.41999999999996</v>
      </c>
    </row>
    <row r="60" spans="1:9" s="14" customFormat="1" ht="15.75" thickBot="1">
      <c r="A60" s="28" t="s">
        <v>98</v>
      </c>
      <c r="B60" s="9"/>
      <c r="C60" s="7" t="s">
        <v>205</v>
      </c>
      <c r="D60" s="8">
        <v>45838</v>
      </c>
      <c r="E60" s="15" t="s">
        <v>52</v>
      </c>
      <c r="F60" s="32">
        <v>14298.82</v>
      </c>
      <c r="G60" s="12">
        <v>45838</v>
      </c>
      <c r="H60" s="12">
        <v>45838</v>
      </c>
      <c r="I60" s="40">
        <v>14298.82</v>
      </c>
    </row>
    <row r="61" spans="1:9" s="14" customFormat="1" ht="15.75" thickBot="1">
      <c r="A61" s="28"/>
      <c r="B61" s="53"/>
      <c r="C61" s="43"/>
      <c r="D61" s="52"/>
      <c r="E61" s="43"/>
      <c r="F61" s="46"/>
      <c r="G61" s="47"/>
      <c r="H61" s="47"/>
      <c r="I61" s="62">
        <f>SUM(I2:I60)</f>
        <v>714956.7699999999</v>
      </c>
    </row>
    <row r="62" spans="1:9" s="14" customFormat="1">
      <c r="A62" s="28"/>
      <c r="B62" s="43"/>
      <c r="C62" s="44"/>
      <c r="D62" s="42"/>
      <c r="E62" s="50"/>
      <c r="F62" s="46"/>
      <c r="G62" s="47"/>
      <c r="H62" s="47"/>
      <c r="I62" s="49"/>
    </row>
    <row r="63" spans="1:9">
      <c r="B63" s="43"/>
      <c r="C63" s="44"/>
      <c r="D63" s="42"/>
      <c r="E63" s="50"/>
      <c r="F63" s="46"/>
      <c r="G63" s="47"/>
      <c r="H63" s="47"/>
      <c r="I63" s="49"/>
    </row>
    <row r="64" spans="1:9">
      <c r="B64" s="53"/>
      <c r="C64" s="43"/>
      <c r="D64" s="52"/>
      <c r="E64" s="43"/>
      <c r="F64" s="46"/>
      <c r="G64" s="47"/>
      <c r="H64" s="47"/>
      <c r="I64" s="49"/>
    </row>
    <row r="65" spans="2:9">
      <c r="B65" s="43"/>
      <c r="C65" s="44"/>
      <c r="D65" s="42"/>
      <c r="F65" s="46"/>
      <c r="G65" s="47"/>
      <c r="H65" s="47"/>
      <c r="I65" s="49"/>
    </row>
    <row r="66" spans="2:9">
      <c r="B66" s="43"/>
      <c r="C66" s="44"/>
      <c r="D66" s="42"/>
      <c r="E66" s="50"/>
      <c r="F66" s="46"/>
      <c r="G66" s="47"/>
      <c r="H66" s="47"/>
      <c r="I66" s="49"/>
    </row>
    <row r="67" spans="2:9">
      <c r="B67" s="43"/>
      <c r="C67" s="44"/>
      <c r="D67" s="42"/>
      <c r="F67" s="46"/>
      <c r="G67" s="47"/>
      <c r="H67" s="47"/>
      <c r="I67" s="49"/>
    </row>
    <row r="68" spans="2:9">
      <c r="B68" s="43"/>
      <c r="C68" s="44"/>
      <c r="D68" s="42"/>
      <c r="E68" s="45"/>
      <c r="F68" s="46"/>
      <c r="G68" s="47"/>
      <c r="H68" s="47"/>
      <c r="I68" s="49"/>
    </row>
    <row r="69" spans="2:9">
      <c r="B69" s="43"/>
      <c r="C69" s="44"/>
      <c r="D69" s="42"/>
      <c r="E69" s="45"/>
      <c r="F69" s="46"/>
      <c r="G69" s="47"/>
      <c r="H69" s="47"/>
      <c r="I69" s="49"/>
    </row>
    <row r="70" spans="2:9">
      <c r="B70" s="43"/>
      <c r="C70" s="44"/>
      <c r="D70" s="42"/>
      <c r="E70" s="45"/>
      <c r="F70" s="46"/>
      <c r="G70" s="47"/>
      <c r="H70" s="47"/>
      <c r="I70" s="49"/>
    </row>
    <row r="71" spans="2:9">
      <c r="B71" s="43"/>
      <c r="C71" s="44"/>
      <c r="D71" s="42"/>
      <c r="E71" s="45"/>
      <c r="F71" s="46"/>
      <c r="G71" s="47"/>
      <c r="H71" s="47"/>
      <c r="I71" s="49"/>
    </row>
    <row r="72" spans="2:9">
      <c r="B72" s="43"/>
      <c r="C72" s="44"/>
      <c r="D72" s="42"/>
      <c r="E72" s="50"/>
      <c r="F72" s="46"/>
      <c r="G72" s="47"/>
      <c r="H72" s="47"/>
      <c r="I72" s="49"/>
    </row>
    <row r="73" spans="2:9">
      <c r="B73" s="43"/>
      <c r="C73" s="44"/>
      <c r="D73" s="42"/>
      <c r="E73" s="50"/>
      <c r="F73" s="46"/>
      <c r="G73" s="47"/>
      <c r="H73" s="47"/>
      <c r="I73" s="49"/>
    </row>
    <row r="74" spans="2:9">
      <c r="B74" s="43"/>
      <c r="C74" s="44"/>
      <c r="D74" s="42"/>
      <c r="E74" s="45"/>
      <c r="F74" s="46"/>
      <c r="G74" s="47"/>
      <c r="H74" s="47"/>
      <c r="I74" s="49"/>
    </row>
    <row r="75" spans="2:9">
      <c r="B75" s="43"/>
      <c r="C75" s="44"/>
      <c r="D75" s="42"/>
      <c r="E75" s="45"/>
      <c r="F75" s="46"/>
      <c r="G75" s="47"/>
      <c r="H75" s="47"/>
      <c r="I75" s="49"/>
    </row>
    <row r="76" spans="2:9">
      <c r="B76" s="43"/>
      <c r="C76" s="44"/>
      <c r="D76" s="42"/>
      <c r="E76" s="45"/>
      <c r="F76" s="46"/>
      <c r="G76" s="47"/>
      <c r="H76" s="47"/>
      <c r="I76" s="49"/>
    </row>
    <row r="77" spans="2:9">
      <c r="B77" s="43"/>
      <c r="C77" s="44"/>
      <c r="D77" s="42"/>
      <c r="E77" s="45"/>
      <c r="F77" s="46"/>
      <c r="G77" s="47"/>
      <c r="H77" s="47"/>
      <c r="I77" s="49"/>
    </row>
    <row r="78" spans="2:9">
      <c r="B78" s="43"/>
      <c r="C78" s="44"/>
      <c r="D78" s="42"/>
      <c r="E78" s="45"/>
      <c r="F78" s="46"/>
      <c r="G78" s="47"/>
      <c r="H78" s="47"/>
      <c r="I78" s="49"/>
    </row>
    <row r="79" spans="2:9">
      <c r="B79" s="53"/>
      <c r="C79" s="51"/>
      <c r="D79" s="52"/>
      <c r="E79" s="53"/>
      <c r="F79" s="46"/>
      <c r="G79" s="47"/>
      <c r="H79" s="47"/>
      <c r="I79" s="49"/>
    </row>
    <row r="80" spans="2:9">
      <c r="B80" s="43"/>
      <c r="C80" s="44"/>
      <c r="D80" s="42"/>
      <c r="E80" s="45"/>
      <c r="F80" s="46"/>
      <c r="G80" s="47"/>
      <c r="H80" s="47"/>
      <c r="I80" s="49"/>
    </row>
    <row r="81" spans="2:9">
      <c r="B81" s="54"/>
      <c r="C81" s="43"/>
      <c r="D81" s="52"/>
      <c r="E81" s="43"/>
      <c r="F81" s="46"/>
      <c r="G81" s="47"/>
      <c r="H81" s="47"/>
      <c r="I81" s="49"/>
    </row>
    <row r="82" spans="2:9">
      <c r="B82" s="54"/>
      <c r="C82" s="43"/>
      <c r="D82" s="52"/>
      <c r="E82" s="43"/>
      <c r="F82" s="46"/>
      <c r="G82" s="47"/>
      <c r="H82" s="47"/>
      <c r="I82" s="49"/>
    </row>
    <row r="83" spans="2:9">
      <c r="B83" s="43"/>
      <c r="C83" s="44"/>
      <c r="D83" s="42"/>
      <c r="E83" s="45"/>
      <c r="F83" s="46"/>
      <c r="G83" s="47"/>
      <c r="H83" s="47"/>
      <c r="I83" s="49"/>
    </row>
    <row r="84" spans="2:9">
      <c r="B84" s="43"/>
      <c r="C84" s="44"/>
      <c r="D84" s="42"/>
      <c r="E84" s="45"/>
      <c r="F84" s="46"/>
      <c r="G84" s="47"/>
      <c r="H84" s="47"/>
      <c r="I84" s="49"/>
    </row>
    <row r="85" spans="2:9">
      <c r="B85" s="43"/>
      <c r="C85" s="44"/>
      <c r="D85" s="42"/>
      <c r="E85" s="45"/>
      <c r="F85" s="46"/>
      <c r="G85" s="47"/>
      <c r="H85" s="47"/>
      <c r="I85" s="49"/>
    </row>
    <row r="86" spans="2:9">
      <c r="B86" s="43"/>
      <c r="C86" s="44"/>
      <c r="D86" s="42"/>
      <c r="E86" s="45"/>
      <c r="F86" s="46"/>
      <c r="G86" s="47"/>
      <c r="H86" s="47"/>
      <c r="I86" s="49"/>
    </row>
    <row r="87" spans="2:9">
      <c r="F87" s="55"/>
    </row>
    <row r="88" spans="2:9">
      <c r="F88" s="55"/>
    </row>
    <row r="89" spans="2:9">
      <c r="F89" s="55"/>
    </row>
    <row r="90" spans="2:9">
      <c r="F90" s="55"/>
    </row>
    <row r="91" spans="2:9">
      <c r="F91" s="55"/>
    </row>
    <row r="92" spans="2:9">
      <c r="F92" s="55"/>
    </row>
    <row r="93" spans="2:9">
      <c r="F93" s="55"/>
    </row>
    <row r="94" spans="2:9">
      <c r="F94" s="55"/>
    </row>
  </sheetData>
  <autoFilter ref="D1:I86" xr:uid="{00000000-0009-0000-0000-000005000000}">
    <sortState xmlns:xlrd2="http://schemas.microsoft.com/office/spreadsheetml/2017/richdata2" ref="D2:O86">
      <sortCondition ref="H1:H86"/>
    </sortState>
  </autoFilter>
  <pageMargins left="0.25" right="0.25" top="0.75" bottom="0.75" header="0.3" footer="0.3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2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4.42578125" bestFit="1" customWidth="1"/>
    <col min="2" max="2" width="17.5703125" customWidth="1"/>
    <col min="3" max="3" width="81.85546875" customWidth="1"/>
    <col min="4" max="4" width="12.85546875" style="22" customWidth="1"/>
    <col min="5" max="5" width="20.5703125" style="23" customWidth="1"/>
    <col min="6" max="6" width="14.140625" style="56" bestFit="1" customWidth="1"/>
    <col min="7" max="7" width="15.140625" customWidth="1"/>
    <col min="8" max="8" width="13.85546875" customWidth="1"/>
    <col min="9" max="9" width="19.5703125" style="56" bestFit="1" customWidth="1"/>
  </cols>
  <sheetData>
    <row r="1" spans="1:9" s="63" customFormat="1" ht="25.5">
      <c r="A1" s="27" t="s">
        <v>97</v>
      </c>
      <c r="B1" s="3" t="s">
        <v>1</v>
      </c>
      <c r="C1" s="1" t="s">
        <v>2</v>
      </c>
      <c r="D1" s="3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/>
      <c r="C2" s="7" t="s">
        <v>77</v>
      </c>
      <c r="D2" s="8">
        <v>45820</v>
      </c>
      <c r="E2" s="15" t="s">
        <v>187</v>
      </c>
      <c r="F2" s="32">
        <v>-479.62</v>
      </c>
      <c r="G2" s="12">
        <v>45839</v>
      </c>
      <c r="H2" s="12">
        <v>45839</v>
      </c>
      <c r="I2" s="32">
        <v>-479.62</v>
      </c>
    </row>
    <row r="3" spans="1:9" s="14" customFormat="1">
      <c r="A3" s="28" t="s">
        <v>98</v>
      </c>
      <c r="B3" s="9"/>
      <c r="C3" s="7" t="s">
        <v>90</v>
      </c>
      <c r="D3" s="8">
        <v>45841</v>
      </c>
      <c r="E3" s="15" t="s">
        <v>91</v>
      </c>
      <c r="F3" s="32">
        <v>-5871.72</v>
      </c>
      <c r="G3" s="12">
        <v>45841</v>
      </c>
      <c r="H3" s="12">
        <v>45841</v>
      </c>
      <c r="I3" s="32">
        <v>-5871.72</v>
      </c>
    </row>
    <row r="4" spans="1:9" s="14" customFormat="1">
      <c r="A4" s="28" t="s">
        <v>98</v>
      </c>
      <c r="B4" s="9"/>
      <c r="C4" s="7" t="s">
        <v>11</v>
      </c>
      <c r="D4" s="8">
        <v>45841</v>
      </c>
      <c r="E4" s="15" t="s">
        <v>12</v>
      </c>
      <c r="F4" s="32">
        <v>-597.20000000000005</v>
      </c>
      <c r="G4" s="12">
        <v>45841</v>
      </c>
      <c r="H4" s="12">
        <v>45841</v>
      </c>
      <c r="I4" s="32">
        <v>-597.20000000000005</v>
      </c>
    </row>
    <row r="5" spans="1:9" s="14" customFormat="1">
      <c r="A5" s="28" t="s">
        <v>98</v>
      </c>
      <c r="B5" s="9"/>
      <c r="C5" s="7" t="s">
        <v>215</v>
      </c>
      <c r="D5" s="8">
        <v>45841</v>
      </c>
      <c r="E5" s="15" t="s">
        <v>24</v>
      </c>
      <c r="F5" s="32">
        <v>-100</v>
      </c>
      <c r="G5" s="12">
        <v>45841</v>
      </c>
      <c r="H5" s="12">
        <v>45841</v>
      </c>
      <c r="I5" s="32">
        <v>-100</v>
      </c>
    </row>
    <row r="6" spans="1:9" s="14" customFormat="1">
      <c r="A6" s="28" t="s">
        <v>98</v>
      </c>
      <c r="B6" s="9">
        <v>2960777</v>
      </c>
      <c r="C6" s="7" t="s">
        <v>204</v>
      </c>
      <c r="D6" s="8">
        <v>45828</v>
      </c>
      <c r="E6" s="15" t="s">
        <v>133</v>
      </c>
      <c r="F6" s="32">
        <v>-2823.27</v>
      </c>
      <c r="G6" s="12">
        <v>45842</v>
      </c>
      <c r="H6" s="12">
        <v>45841</v>
      </c>
      <c r="I6" s="32">
        <v>-2823.27</v>
      </c>
    </row>
    <row r="7" spans="1:9" s="14" customFormat="1">
      <c r="A7" s="28" t="s">
        <v>98</v>
      </c>
      <c r="B7" s="9"/>
      <c r="C7" s="7" t="s">
        <v>25</v>
      </c>
      <c r="D7" s="8">
        <v>45841</v>
      </c>
      <c r="E7" s="15" t="s">
        <v>26</v>
      </c>
      <c r="F7" s="32">
        <v>-89.42</v>
      </c>
      <c r="G7" s="12">
        <v>45841</v>
      </c>
      <c r="H7" s="12">
        <v>45841</v>
      </c>
      <c r="I7" s="32">
        <v>-89.42</v>
      </c>
    </row>
    <row r="8" spans="1:9" s="14" customFormat="1">
      <c r="A8" s="28" t="s">
        <v>98</v>
      </c>
      <c r="B8" s="9"/>
      <c r="C8" s="7" t="s">
        <v>35</v>
      </c>
      <c r="D8" s="8">
        <v>45841</v>
      </c>
      <c r="E8" s="15" t="s">
        <v>107</v>
      </c>
      <c r="F8" s="32">
        <v>-20582.38</v>
      </c>
      <c r="G8" s="12">
        <v>45841</v>
      </c>
      <c r="H8" s="12">
        <v>45841</v>
      </c>
      <c r="I8" s="32">
        <v>-20582.38</v>
      </c>
    </row>
    <row r="9" spans="1:9" s="14" customFormat="1">
      <c r="A9" s="28" t="s">
        <v>98</v>
      </c>
      <c r="B9" s="9"/>
      <c r="C9" s="7" t="s">
        <v>281</v>
      </c>
      <c r="D9" s="8">
        <v>45841</v>
      </c>
      <c r="E9" s="15" t="s">
        <v>282</v>
      </c>
      <c r="F9" s="32">
        <v>-619.20000000000005</v>
      </c>
      <c r="G9" s="12">
        <v>45841</v>
      </c>
      <c r="H9" s="12">
        <v>45841</v>
      </c>
      <c r="I9" s="32">
        <v>-619.20000000000005</v>
      </c>
    </row>
    <row r="10" spans="1:9" s="14" customFormat="1">
      <c r="A10" s="28" t="s">
        <v>98</v>
      </c>
      <c r="B10" s="9"/>
      <c r="C10" s="7" t="s">
        <v>15</v>
      </c>
      <c r="D10" s="8">
        <v>45841</v>
      </c>
      <c r="E10" s="15" t="s">
        <v>16</v>
      </c>
      <c r="F10" s="32">
        <v>-228</v>
      </c>
      <c r="G10" s="12">
        <v>45841</v>
      </c>
      <c r="H10" s="12">
        <v>45841</v>
      </c>
      <c r="I10" s="32">
        <v>-228</v>
      </c>
    </row>
    <row r="11" spans="1:9" s="14" customFormat="1">
      <c r="A11" s="28" t="s">
        <v>98</v>
      </c>
      <c r="B11" s="9"/>
      <c r="C11" s="7" t="s">
        <v>261</v>
      </c>
      <c r="D11" s="8">
        <v>45841</v>
      </c>
      <c r="E11" s="15" t="s">
        <v>32</v>
      </c>
      <c r="F11" s="32">
        <v>-885.14</v>
      </c>
      <c r="G11" s="12">
        <v>45841</v>
      </c>
      <c r="H11" s="12">
        <v>45841</v>
      </c>
      <c r="I11" s="32">
        <v>-885.14</v>
      </c>
    </row>
    <row r="12" spans="1:9" s="14" customFormat="1">
      <c r="A12" s="28" t="s">
        <v>98</v>
      </c>
      <c r="B12" s="9" t="s">
        <v>283</v>
      </c>
      <c r="C12" s="7" t="s">
        <v>214</v>
      </c>
      <c r="D12" s="8">
        <v>45828</v>
      </c>
      <c r="E12" s="15" t="s">
        <v>269</v>
      </c>
      <c r="F12" s="32">
        <v>-6900</v>
      </c>
      <c r="G12" s="12">
        <v>45842</v>
      </c>
      <c r="H12" s="12">
        <v>45841</v>
      </c>
      <c r="I12" s="32">
        <v>-6900</v>
      </c>
    </row>
    <row r="13" spans="1:9" s="14" customFormat="1">
      <c r="A13" s="28" t="s">
        <v>98</v>
      </c>
      <c r="B13" s="9"/>
      <c r="C13" s="7" t="s">
        <v>11</v>
      </c>
      <c r="D13" s="8">
        <v>45841</v>
      </c>
      <c r="E13" s="15" t="s">
        <v>12</v>
      </c>
      <c r="F13" s="32">
        <v>-538.04</v>
      </c>
      <c r="G13" s="12">
        <v>45841</v>
      </c>
      <c r="H13" s="12">
        <v>45841</v>
      </c>
      <c r="I13" s="32">
        <v>-538.04</v>
      </c>
    </row>
    <row r="14" spans="1:9" s="14" customFormat="1">
      <c r="A14" s="28" t="s">
        <v>98</v>
      </c>
      <c r="B14" s="9"/>
      <c r="C14" s="7" t="s">
        <v>11</v>
      </c>
      <c r="D14" s="8">
        <v>45841</v>
      </c>
      <c r="E14" s="15" t="s">
        <v>12</v>
      </c>
      <c r="F14" s="32">
        <v>-31503.26</v>
      </c>
      <c r="G14" s="12">
        <v>45841</v>
      </c>
      <c r="H14" s="12">
        <v>45841</v>
      </c>
      <c r="I14" s="32">
        <v>-31503.26</v>
      </c>
    </row>
    <row r="15" spans="1:9" s="14" customFormat="1">
      <c r="A15" s="28" t="s">
        <v>98</v>
      </c>
      <c r="B15" s="9"/>
      <c r="C15" s="7" t="s">
        <v>39</v>
      </c>
      <c r="D15" s="8">
        <v>45841</v>
      </c>
      <c r="E15" s="15" t="s">
        <v>40</v>
      </c>
      <c r="F15" s="32">
        <v>-122</v>
      </c>
      <c r="G15" s="12">
        <v>45841</v>
      </c>
      <c r="H15" s="12">
        <v>45841</v>
      </c>
      <c r="I15" s="32">
        <v>-122</v>
      </c>
    </row>
    <row r="16" spans="1:9" s="14" customFormat="1">
      <c r="A16" s="28" t="s">
        <v>98</v>
      </c>
      <c r="B16" s="9" t="s">
        <v>284</v>
      </c>
      <c r="C16" s="7" t="s">
        <v>29</v>
      </c>
      <c r="D16" s="8">
        <v>45813</v>
      </c>
      <c r="E16" s="15" t="s">
        <v>30</v>
      </c>
      <c r="F16" s="32">
        <v>-1714.23</v>
      </c>
      <c r="G16" s="12">
        <v>45841</v>
      </c>
      <c r="H16" s="12">
        <v>45841</v>
      </c>
      <c r="I16" s="32">
        <v>-1714.23</v>
      </c>
    </row>
    <row r="17" spans="1:9" s="14" customFormat="1">
      <c r="A17" s="28" t="s">
        <v>98</v>
      </c>
      <c r="B17" s="9"/>
      <c r="C17" s="7" t="s">
        <v>281</v>
      </c>
      <c r="D17" s="8">
        <v>45835</v>
      </c>
      <c r="E17" s="15" t="s">
        <v>285</v>
      </c>
      <c r="F17" s="32">
        <v>-619.20000000000005</v>
      </c>
      <c r="G17" s="12">
        <v>45845</v>
      </c>
      <c r="H17" s="12">
        <v>45842</v>
      </c>
      <c r="I17" s="32">
        <v>-619.20000000000005</v>
      </c>
    </row>
    <row r="18" spans="1:9" s="14" customFormat="1">
      <c r="A18" s="28" t="s">
        <v>98</v>
      </c>
      <c r="B18" s="9"/>
      <c r="C18" s="7" t="s">
        <v>286</v>
      </c>
      <c r="D18" s="8">
        <v>45838</v>
      </c>
      <c r="E18" s="15" t="s">
        <v>299</v>
      </c>
      <c r="F18" s="32">
        <v>-3118.24</v>
      </c>
      <c r="G18" s="12">
        <v>45847</v>
      </c>
      <c r="H18" s="12">
        <v>45848</v>
      </c>
      <c r="I18" s="32">
        <v>-3118.24</v>
      </c>
    </row>
    <row r="19" spans="1:9" s="14" customFormat="1">
      <c r="A19" s="28" t="s">
        <v>98</v>
      </c>
      <c r="B19" s="9">
        <v>124</v>
      </c>
      <c r="C19" s="7" t="s">
        <v>59</v>
      </c>
      <c r="D19" s="8">
        <v>45847</v>
      </c>
      <c r="E19" s="15" t="s">
        <v>60</v>
      </c>
      <c r="F19" s="32">
        <v>-11097.36</v>
      </c>
      <c r="G19" s="12">
        <v>45850</v>
      </c>
      <c r="H19" s="12">
        <v>45848</v>
      </c>
      <c r="I19" s="32">
        <v>-11097.36</v>
      </c>
    </row>
    <row r="20" spans="1:9" s="14" customFormat="1">
      <c r="A20" s="28" t="s">
        <v>98</v>
      </c>
      <c r="B20" s="9" t="s">
        <v>287</v>
      </c>
      <c r="C20" s="7" t="s">
        <v>216</v>
      </c>
      <c r="D20" s="8">
        <v>45826</v>
      </c>
      <c r="E20" s="19" t="s">
        <v>20</v>
      </c>
      <c r="F20" s="32">
        <v>-725.18</v>
      </c>
      <c r="G20" s="12">
        <v>45848</v>
      </c>
      <c r="H20" s="12">
        <v>45848</v>
      </c>
      <c r="I20" s="32">
        <v>-725.18</v>
      </c>
    </row>
    <row r="21" spans="1:9" s="14" customFormat="1">
      <c r="A21" s="28" t="s">
        <v>98</v>
      </c>
      <c r="B21" s="9"/>
      <c r="C21" s="7" t="s">
        <v>220</v>
      </c>
      <c r="D21" s="8">
        <v>45847</v>
      </c>
      <c r="E21" s="15" t="s">
        <v>44</v>
      </c>
      <c r="F21" s="32">
        <v>-185.5</v>
      </c>
      <c r="G21" s="12">
        <v>45848</v>
      </c>
      <c r="H21" s="12">
        <v>45848</v>
      </c>
      <c r="I21" s="32">
        <v>-185.5</v>
      </c>
    </row>
    <row r="22" spans="1:9" s="14" customFormat="1">
      <c r="A22" s="28" t="s">
        <v>98</v>
      </c>
      <c r="B22" s="9">
        <v>1981157</v>
      </c>
      <c r="C22" s="7" t="s">
        <v>170</v>
      </c>
      <c r="D22" s="8">
        <v>45820</v>
      </c>
      <c r="E22" s="15" t="s">
        <v>131</v>
      </c>
      <c r="F22" s="32">
        <v>-8219.77</v>
      </c>
      <c r="G22" s="12">
        <v>45847</v>
      </c>
      <c r="H22" s="12">
        <v>45848</v>
      </c>
      <c r="I22" s="32">
        <v>-8219.77</v>
      </c>
    </row>
    <row r="23" spans="1:9" s="14" customFormat="1">
      <c r="A23" s="28" t="s">
        <v>98</v>
      </c>
      <c r="B23" s="9"/>
      <c r="C23" s="7" t="s">
        <v>220</v>
      </c>
      <c r="D23" s="8">
        <v>45847</v>
      </c>
      <c r="E23" s="15" t="s">
        <v>44</v>
      </c>
      <c r="F23" s="32">
        <v>-5436.02</v>
      </c>
      <c r="G23" s="12">
        <v>45848</v>
      </c>
      <c r="H23" s="12">
        <v>45848</v>
      </c>
      <c r="I23" s="32">
        <v>-5436.02</v>
      </c>
    </row>
    <row r="24" spans="1:9" s="14" customFormat="1">
      <c r="A24" s="28" t="s">
        <v>98</v>
      </c>
      <c r="B24" s="9"/>
      <c r="C24" s="7" t="s">
        <v>237</v>
      </c>
      <c r="D24" s="8">
        <v>45853</v>
      </c>
      <c r="E24" s="15" t="s">
        <v>69</v>
      </c>
      <c r="F24" s="32">
        <v>-3000</v>
      </c>
      <c r="G24" s="12">
        <v>45853</v>
      </c>
      <c r="H24" s="12">
        <v>45853</v>
      </c>
      <c r="I24" s="32">
        <v>-3000</v>
      </c>
    </row>
    <row r="25" spans="1:9">
      <c r="A25" s="28" t="s">
        <v>98</v>
      </c>
      <c r="B25" s="9"/>
      <c r="C25" s="7" t="s">
        <v>205</v>
      </c>
      <c r="D25" s="8">
        <v>45854</v>
      </c>
      <c r="E25" s="15" t="s">
        <v>52</v>
      </c>
      <c r="F25" s="32">
        <v>-175898.01</v>
      </c>
      <c r="G25" s="12">
        <v>45854</v>
      </c>
      <c r="H25" s="12">
        <v>45854</v>
      </c>
      <c r="I25" s="32">
        <v>-175898.01</v>
      </c>
    </row>
    <row r="26" spans="1:9">
      <c r="A26" s="28" t="s">
        <v>98</v>
      </c>
      <c r="B26" s="9" t="s">
        <v>288</v>
      </c>
      <c r="C26" s="7" t="s">
        <v>289</v>
      </c>
      <c r="D26" s="8">
        <v>45842</v>
      </c>
      <c r="E26" s="15" t="s">
        <v>290</v>
      </c>
      <c r="F26" s="32">
        <v>-820.26</v>
      </c>
      <c r="G26" s="12">
        <v>45856</v>
      </c>
      <c r="H26" s="12">
        <v>45854</v>
      </c>
      <c r="I26" s="32">
        <v>-820.26</v>
      </c>
    </row>
    <row r="27" spans="1:9">
      <c r="A27" s="28" t="s">
        <v>98</v>
      </c>
      <c r="B27" s="9"/>
      <c r="C27" s="7" t="s">
        <v>222</v>
      </c>
      <c r="D27" s="8">
        <v>45853</v>
      </c>
      <c r="E27" s="15" t="s">
        <v>223</v>
      </c>
      <c r="F27" s="32">
        <v>-19585.349999999999</v>
      </c>
      <c r="G27" s="12">
        <v>45856</v>
      </c>
      <c r="H27" s="12">
        <v>45854</v>
      </c>
      <c r="I27" s="32">
        <v>-19585.349999999999</v>
      </c>
    </row>
    <row r="28" spans="1:9">
      <c r="A28" s="28" t="s">
        <v>98</v>
      </c>
      <c r="B28" s="9"/>
      <c r="C28" s="7" t="s">
        <v>64</v>
      </c>
      <c r="D28" s="8">
        <v>45852</v>
      </c>
      <c r="E28" s="15" t="s">
        <v>65</v>
      </c>
      <c r="F28" s="32">
        <v>-1410.09</v>
      </c>
      <c r="G28" s="12">
        <v>45856</v>
      </c>
      <c r="H28" s="12">
        <v>45854</v>
      </c>
      <c r="I28" s="32">
        <v>-1410.09</v>
      </c>
    </row>
    <row r="29" spans="1:9">
      <c r="A29" s="28" t="s">
        <v>98</v>
      </c>
      <c r="B29" s="9" t="s">
        <v>291</v>
      </c>
      <c r="C29" s="7" t="s">
        <v>225</v>
      </c>
      <c r="D29" s="8">
        <v>45821</v>
      </c>
      <c r="E29" s="15" t="s">
        <v>42</v>
      </c>
      <c r="F29" s="32">
        <v>-524.08000000000004</v>
      </c>
      <c r="G29" s="12">
        <v>45839</v>
      </c>
      <c r="H29" s="12">
        <v>45859</v>
      </c>
      <c r="I29" s="32">
        <v>-524.08000000000004</v>
      </c>
    </row>
    <row r="30" spans="1:9">
      <c r="A30" s="28" t="s">
        <v>98</v>
      </c>
      <c r="B30" s="9"/>
      <c r="C30" s="7" t="s">
        <v>83</v>
      </c>
      <c r="D30" s="8">
        <v>45848</v>
      </c>
      <c r="E30" s="15" t="s">
        <v>193</v>
      </c>
      <c r="F30" s="32">
        <v>-1522.5</v>
      </c>
      <c r="G30" s="12">
        <v>45869</v>
      </c>
      <c r="H30" s="12">
        <v>45859</v>
      </c>
      <c r="I30" s="32">
        <v>-1522.5</v>
      </c>
    </row>
    <row r="31" spans="1:9">
      <c r="A31" s="28" t="s">
        <v>98</v>
      </c>
      <c r="B31" s="9" t="s">
        <v>292</v>
      </c>
      <c r="C31" s="7" t="s">
        <v>293</v>
      </c>
      <c r="D31" s="8">
        <v>45834</v>
      </c>
      <c r="E31" s="15" t="s">
        <v>294</v>
      </c>
      <c r="F31" s="32">
        <v>-8999.99</v>
      </c>
      <c r="G31" s="12">
        <v>45858</v>
      </c>
      <c r="H31" s="12">
        <v>45859</v>
      </c>
      <c r="I31" s="32">
        <v>-8999.99</v>
      </c>
    </row>
    <row r="32" spans="1:9">
      <c r="A32" s="28" t="s">
        <v>98</v>
      </c>
      <c r="B32" s="9"/>
      <c r="C32" s="7" t="s">
        <v>53</v>
      </c>
      <c r="D32" s="8">
        <v>45821</v>
      </c>
      <c r="E32" s="15" t="s">
        <v>54</v>
      </c>
      <c r="F32" s="32">
        <v>-8247</v>
      </c>
      <c r="G32" s="12">
        <v>45859</v>
      </c>
      <c r="H32" s="12">
        <v>45859</v>
      </c>
      <c r="I32" s="32">
        <v>-8247</v>
      </c>
    </row>
    <row r="33" spans="1:9">
      <c r="A33" s="28" t="s">
        <v>98</v>
      </c>
      <c r="B33" s="9"/>
      <c r="C33" s="7" t="s">
        <v>80</v>
      </c>
      <c r="D33" s="8">
        <v>45848</v>
      </c>
      <c r="E33" s="15" t="s">
        <v>190</v>
      </c>
      <c r="F33" s="32">
        <v>-2100</v>
      </c>
      <c r="G33" s="12">
        <v>45869</v>
      </c>
      <c r="H33" s="12">
        <v>45859</v>
      </c>
      <c r="I33" s="32">
        <v>-2100</v>
      </c>
    </row>
    <row r="34" spans="1:9">
      <c r="A34" s="28" t="s">
        <v>98</v>
      </c>
      <c r="B34" s="9"/>
      <c r="C34" s="7" t="s">
        <v>82</v>
      </c>
      <c r="D34" s="8">
        <v>45855</v>
      </c>
      <c r="E34" s="15" t="s">
        <v>192</v>
      </c>
      <c r="F34" s="32">
        <v>-2100</v>
      </c>
      <c r="G34" s="12">
        <v>45863</v>
      </c>
      <c r="H34" s="12">
        <v>45859</v>
      </c>
      <c r="I34" s="32">
        <v>-2100</v>
      </c>
    </row>
    <row r="35" spans="1:9">
      <c r="A35" s="28" t="s">
        <v>98</v>
      </c>
      <c r="B35" s="9"/>
      <c r="C35" s="7" t="s">
        <v>87</v>
      </c>
      <c r="D35" s="8">
        <v>45855</v>
      </c>
      <c r="E35" s="15" t="s">
        <v>197</v>
      </c>
      <c r="F35" s="32">
        <v>-2052.46</v>
      </c>
      <c r="G35" s="12">
        <v>45863</v>
      </c>
      <c r="H35" s="12">
        <v>45859</v>
      </c>
      <c r="I35" s="32">
        <v>-2052.46</v>
      </c>
    </row>
    <row r="36" spans="1:9">
      <c r="A36" s="28" t="s">
        <v>98</v>
      </c>
      <c r="B36" s="9"/>
      <c r="C36" s="7" t="s">
        <v>75</v>
      </c>
      <c r="D36" s="8">
        <v>45848</v>
      </c>
      <c r="E36" s="15" t="s">
        <v>185</v>
      </c>
      <c r="F36" s="32">
        <v>-2100</v>
      </c>
      <c r="G36" s="12">
        <v>45869</v>
      </c>
      <c r="H36" s="12">
        <v>45859</v>
      </c>
      <c r="I36" s="32">
        <v>-2100</v>
      </c>
    </row>
    <row r="37" spans="1:9">
      <c r="A37" s="28" t="s">
        <v>98</v>
      </c>
      <c r="B37" s="9"/>
      <c r="C37" s="7" t="s">
        <v>76</v>
      </c>
      <c r="D37" s="8">
        <v>45855</v>
      </c>
      <c r="E37" s="15" t="s">
        <v>186</v>
      </c>
      <c r="F37" s="32">
        <v>-1869</v>
      </c>
      <c r="G37" s="12">
        <v>45863</v>
      </c>
      <c r="H37" s="12">
        <v>45859</v>
      </c>
      <c r="I37" s="32">
        <v>-1869</v>
      </c>
    </row>
    <row r="38" spans="1:9">
      <c r="A38" s="28" t="s">
        <v>98</v>
      </c>
      <c r="B38" s="9"/>
      <c r="C38" s="7" t="s">
        <v>264</v>
      </c>
      <c r="D38" s="8">
        <v>45853</v>
      </c>
      <c r="E38" s="15" t="s">
        <v>265</v>
      </c>
      <c r="F38" s="32">
        <v>-1033.51</v>
      </c>
      <c r="G38" s="12">
        <v>45859</v>
      </c>
      <c r="H38" s="12">
        <v>45859</v>
      </c>
      <c r="I38" s="32">
        <v>-1033.51</v>
      </c>
    </row>
    <row r="39" spans="1:9">
      <c r="A39" s="28" t="s">
        <v>98</v>
      </c>
      <c r="B39" s="9"/>
      <c r="C39" s="7" t="s">
        <v>74</v>
      </c>
      <c r="D39" s="8">
        <v>45855</v>
      </c>
      <c r="E39" s="15" t="s">
        <v>184</v>
      </c>
      <c r="F39" s="32">
        <v>-799.67</v>
      </c>
      <c r="G39" s="12">
        <v>45863</v>
      </c>
      <c r="H39" s="12">
        <v>45859</v>
      </c>
      <c r="I39" s="32">
        <v>-799.67</v>
      </c>
    </row>
    <row r="40" spans="1:9">
      <c r="A40" s="28" t="s">
        <v>98</v>
      </c>
      <c r="B40" s="9"/>
      <c r="C40" s="7" t="s">
        <v>79</v>
      </c>
      <c r="D40" s="8">
        <v>45855</v>
      </c>
      <c r="E40" s="15" t="s">
        <v>189</v>
      </c>
      <c r="F40" s="32">
        <v>-1869</v>
      </c>
      <c r="G40" s="12">
        <v>45863</v>
      </c>
      <c r="H40" s="12">
        <v>45859</v>
      </c>
      <c r="I40" s="32">
        <v>-1869</v>
      </c>
    </row>
    <row r="41" spans="1:9">
      <c r="A41" s="28" t="s">
        <v>98</v>
      </c>
      <c r="B41" s="9"/>
      <c r="C41" s="7" t="s">
        <v>86</v>
      </c>
      <c r="D41" s="8">
        <v>45855</v>
      </c>
      <c r="E41" s="15" t="s">
        <v>196</v>
      </c>
      <c r="F41" s="32">
        <v>-2100</v>
      </c>
      <c r="G41" s="12">
        <v>45863</v>
      </c>
      <c r="H41" s="12">
        <v>45859</v>
      </c>
      <c r="I41" s="32">
        <v>-2100</v>
      </c>
    </row>
    <row r="42" spans="1:9">
      <c r="A42" s="28" t="s">
        <v>98</v>
      </c>
      <c r="B42" s="9"/>
      <c r="C42" s="7" t="s">
        <v>81</v>
      </c>
      <c r="D42" s="8">
        <v>45855</v>
      </c>
      <c r="E42" s="15" t="s">
        <v>191</v>
      </c>
      <c r="F42" s="32">
        <v>-2100</v>
      </c>
      <c r="G42" s="12">
        <v>45863</v>
      </c>
      <c r="H42" s="12">
        <v>45859</v>
      </c>
      <c r="I42" s="32">
        <v>-2100</v>
      </c>
    </row>
    <row r="43" spans="1:9">
      <c r="A43" s="28" t="s">
        <v>98</v>
      </c>
      <c r="B43" s="9"/>
      <c r="C43" s="7" t="s">
        <v>78</v>
      </c>
      <c r="D43" s="8">
        <v>45855</v>
      </c>
      <c r="E43" s="15" t="s">
        <v>188</v>
      </c>
      <c r="F43" s="32">
        <v>-1869</v>
      </c>
      <c r="G43" s="12">
        <v>45863</v>
      </c>
      <c r="H43" s="12">
        <v>45859</v>
      </c>
      <c r="I43" s="32">
        <v>-1869</v>
      </c>
    </row>
    <row r="44" spans="1:9">
      <c r="A44" s="28" t="s">
        <v>98</v>
      </c>
      <c r="B44" s="9"/>
      <c r="C44" s="7" t="s">
        <v>77</v>
      </c>
      <c r="D44" s="8">
        <v>45855</v>
      </c>
      <c r="E44" s="15" t="s">
        <v>187</v>
      </c>
      <c r="F44" s="32">
        <v>-1536.99</v>
      </c>
      <c r="G44" s="12">
        <v>45863</v>
      </c>
      <c r="H44" s="12">
        <v>45859</v>
      </c>
      <c r="I44" s="32">
        <v>-1536.99</v>
      </c>
    </row>
    <row r="45" spans="1:9">
      <c r="A45" s="28" t="s">
        <v>98</v>
      </c>
      <c r="B45" s="9"/>
      <c r="C45" s="7" t="s">
        <v>84</v>
      </c>
      <c r="D45" s="8">
        <v>45855</v>
      </c>
      <c r="E45" s="15" t="s">
        <v>194</v>
      </c>
      <c r="F45" s="32">
        <v>-1522.5</v>
      </c>
      <c r="G45" s="12">
        <v>45863</v>
      </c>
      <c r="H45" s="12">
        <v>45859</v>
      </c>
      <c r="I45" s="32">
        <v>-1522.5</v>
      </c>
    </row>
    <row r="46" spans="1:9">
      <c r="A46" s="28" t="s">
        <v>98</v>
      </c>
      <c r="B46" s="9">
        <v>966</v>
      </c>
      <c r="C46" s="7" t="s">
        <v>219</v>
      </c>
      <c r="D46" s="8">
        <v>45841</v>
      </c>
      <c r="E46" s="15" t="s">
        <v>63</v>
      </c>
      <c r="F46" s="32">
        <v>-49755.5</v>
      </c>
      <c r="G46" s="12">
        <v>45856</v>
      </c>
      <c r="H46" s="12">
        <v>45861</v>
      </c>
      <c r="I46" s="32">
        <v>-49755.5</v>
      </c>
    </row>
    <row r="47" spans="1:9">
      <c r="A47" s="28" t="s">
        <v>98</v>
      </c>
      <c r="B47" s="9">
        <v>49</v>
      </c>
      <c r="C47" s="7" t="s">
        <v>218</v>
      </c>
      <c r="D47" s="8">
        <v>45861</v>
      </c>
      <c r="E47" s="15" t="s">
        <v>57</v>
      </c>
      <c r="F47" s="32">
        <v>-76564.94</v>
      </c>
      <c r="G47" s="12">
        <v>45861</v>
      </c>
      <c r="H47" s="12">
        <v>45861</v>
      </c>
      <c r="I47" s="32">
        <v>-76564.94</v>
      </c>
    </row>
    <row r="48" spans="1:9">
      <c r="A48" s="28" t="s">
        <v>98</v>
      </c>
      <c r="B48" s="9" t="s">
        <v>295</v>
      </c>
      <c r="C48" s="7" t="s">
        <v>296</v>
      </c>
      <c r="D48" s="8">
        <v>45841</v>
      </c>
      <c r="E48" s="15" t="s">
        <v>297</v>
      </c>
      <c r="F48" s="32">
        <v>-3468</v>
      </c>
      <c r="G48" s="12">
        <v>45863</v>
      </c>
      <c r="H48" s="12">
        <v>45863</v>
      </c>
      <c r="I48" s="32">
        <v>-3468</v>
      </c>
    </row>
    <row r="49" spans="1:9">
      <c r="A49" s="28" t="s">
        <v>98</v>
      </c>
      <c r="B49" s="9"/>
      <c r="C49" s="7" t="s">
        <v>116</v>
      </c>
      <c r="D49" s="8">
        <v>45852</v>
      </c>
      <c r="E49" s="15" t="s">
        <v>117</v>
      </c>
      <c r="F49" s="32">
        <v>-73.88</v>
      </c>
      <c r="G49" s="12">
        <v>45863</v>
      </c>
      <c r="H49" s="12">
        <v>45863</v>
      </c>
      <c r="I49" s="32">
        <v>-73.88</v>
      </c>
    </row>
    <row r="50" spans="1:9">
      <c r="A50" s="28" t="s">
        <v>98</v>
      </c>
      <c r="B50" s="9"/>
      <c r="C50" s="7" t="s">
        <v>237</v>
      </c>
      <c r="D50" s="8">
        <v>45863</v>
      </c>
      <c r="E50" s="15" t="s">
        <v>69</v>
      </c>
      <c r="F50" s="32">
        <v>-227932.73</v>
      </c>
      <c r="G50" s="12">
        <v>45863</v>
      </c>
      <c r="H50" s="12">
        <v>45863</v>
      </c>
      <c r="I50" s="32">
        <v>-227932.73</v>
      </c>
    </row>
    <row r="51" spans="1:9">
      <c r="A51" s="28" t="s">
        <v>98</v>
      </c>
      <c r="B51" s="9" t="s">
        <v>274</v>
      </c>
      <c r="C51" s="7" t="s">
        <v>227</v>
      </c>
      <c r="D51" s="8">
        <v>45852</v>
      </c>
      <c r="E51" s="15" t="s">
        <v>93</v>
      </c>
      <c r="F51" s="32">
        <v>-2955</v>
      </c>
      <c r="G51" s="12">
        <v>45869</v>
      </c>
      <c r="H51" s="12">
        <v>45868</v>
      </c>
      <c r="I51" s="32">
        <v>-2955</v>
      </c>
    </row>
    <row r="52" spans="1:9">
      <c r="A52" s="28" t="s">
        <v>98</v>
      </c>
      <c r="B52" s="9" t="s">
        <v>298</v>
      </c>
      <c r="C52" s="7" t="s">
        <v>226</v>
      </c>
      <c r="D52" s="8">
        <v>45852</v>
      </c>
      <c r="E52" s="15" t="s">
        <v>95</v>
      </c>
      <c r="F52" s="32">
        <v>-2650</v>
      </c>
      <c r="G52" s="12">
        <v>45869</v>
      </c>
      <c r="H52" s="12">
        <v>45868</v>
      </c>
      <c r="I52" s="32">
        <v>-2650</v>
      </c>
    </row>
    <row r="53" spans="1:9">
      <c r="A53" s="28" t="s">
        <v>98</v>
      </c>
      <c r="B53" s="9"/>
      <c r="C53" s="7" t="s">
        <v>72</v>
      </c>
      <c r="D53" s="8">
        <v>45866</v>
      </c>
      <c r="E53" s="15" t="s">
        <v>73</v>
      </c>
      <c r="F53" s="32">
        <v>-1323</v>
      </c>
      <c r="G53" s="12">
        <v>45869</v>
      </c>
      <c r="H53" s="12">
        <v>45868</v>
      </c>
      <c r="I53" s="32">
        <v>-1323</v>
      </c>
    </row>
    <row r="54" spans="1:9">
      <c r="A54" s="28" t="s">
        <v>98</v>
      </c>
      <c r="B54" s="9"/>
      <c r="C54" s="7" t="s">
        <v>179</v>
      </c>
      <c r="D54" s="8">
        <v>45852</v>
      </c>
      <c r="E54" s="15" t="s">
        <v>180</v>
      </c>
      <c r="F54" s="32">
        <v>-20.059999999999999</v>
      </c>
      <c r="G54" s="12">
        <v>45868</v>
      </c>
      <c r="H54" s="12">
        <v>45868</v>
      </c>
      <c r="I54" s="32">
        <v>-20.059999999999999</v>
      </c>
    </row>
    <row r="55" spans="1:9">
      <c r="A55" s="28" t="s">
        <v>98</v>
      </c>
      <c r="B55" s="9"/>
      <c r="C55" s="7" t="s">
        <v>77</v>
      </c>
      <c r="D55" s="8">
        <v>45852</v>
      </c>
      <c r="E55" s="15" t="s">
        <v>187</v>
      </c>
      <c r="F55" s="32">
        <v>-504.79</v>
      </c>
      <c r="G55" s="12">
        <v>45868</v>
      </c>
      <c r="H55" s="12">
        <v>45868</v>
      </c>
      <c r="I55" s="32">
        <v>-504.79</v>
      </c>
    </row>
    <row r="56" spans="1:9">
      <c r="A56" s="28" t="s">
        <v>98</v>
      </c>
      <c r="B56" s="9"/>
      <c r="C56" s="7" t="s">
        <v>205</v>
      </c>
      <c r="D56" s="8">
        <v>45869</v>
      </c>
      <c r="E56" s="15" t="s">
        <v>52</v>
      </c>
      <c r="F56" s="32">
        <v>-14436.86</v>
      </c>
      <c r="G56" s="12">
        <v>45869</v>
      </c>
      <c r="H56" s="12">
        <v>45869</v>
      </c>
      <c r="I56" s="32">
        <v>-14436.86</v>
      </c>
    </row>
    <row r="57" spans="1:9">
      <c r="A57" s="28" t="s">
        <v>98</v>
      </c>
      <c r="B57" s="9"/>
      <c r="C57" s="7" t="s">
        <v>205</v>
      </c>
      <c r="D57" s="8">
        <v>45869</v>
      </c>
      <c r="E57" s="15" t="s">
        <v>52</v>
      </c>
      <c r="F57" s="32">
        <v>-1980.83</v>
      </c>
      <c r="G57" s="12">
        <v>45869</v>
      </c>
      <c r="H57" s="12">
        <v>45869</v>
      </c>
      <c r="I57" s="32">
        <v>-1980.83</v>
      </c>
    </row>
    <row r="58" spans="1:9">
      <c r="A58" s="28" t="s">
        <v>98</v>
      </c>
      <c r="B58" s="9"/>
      <c r="C58" s="7" t="s">
        <v>205</v>
      </c>
      <c r="D58" s="8">
        <v>45869</v>
      </c>
      <c r="E58" s="15" t="s">
        <v>52</v>
      </c>
      <c r="F58" s="32">
        <v>-11451.55</v>
      </c>
      <c r="G58" s="12">
        <v>45869</v>
      </c>
      <c r="H58" s="12">
        <v>45869</v>
      </c>
      <c r="I58" s="32">
        <v>-11451.55</v>
      </c>
    </row>
    <row r="59" spans="1:9">
      <c r="A59" s="28" t="s">
        <v>98</v>
      </c>
      <c r="B59" s="9"/>
      <c r="C59" s="7" t="s">
        <v>205</v>
      </c>
      <c r="D59" s="8">
        <v>45869</v>
      </c>
      <c r="E59" s="15" t="s">
        <v>52</v>
      </c>
      <c r="F59" s="32">
        <v>-7588.06</v>
      </c>
      <c r="G59" s="12">
        <v>45869</v>
      </c>
      <c r="H59" s="12">
        <v>45869</v>
      </c>
      <c r="I59" s="32">
        <v>-7588.06</v>
      </c>
    </row>
    <row r="60" spans="1:9">
      <c r="A60" s="28" t="s">
        <v>98</v>
      </c>
      <c r="B60" s="9"/>
      <c r="C60" s="7" t="s">
        <v>205</v>
      </c>
      <c r="D60" s="8">
        <v>45869</v>
      </c>
      <c r="E60" s="15" t="s">
        <v>52</v>
      </c>
      <c r="F60" s="32">
        <v>-584.30999999999995</v>
      </c>
      <c r="G60" s="12">
        <v>45869</v>
      </c>
      <c r="H60" s="12">
        <v>45869</v>
      </c>
      <c r="I60" s="32">
        <v>-584.30999999999995</v>
      </c>
    </row>
    <row r="61" spans="1:9" ht="15.75" thickBot="1">
      <c r="A61" s="28" t="s">
        <v>98</v>
      </c>
      <c r="B61" s="9"/>
      <c r="C61" s="7" t="s">
        <v>205</v>
      </c>
      <c r="D61" s="8">
        <v>45869</v>
      </c>
      <c r="E61" s="15" t="s">
        <v>52</v>
      </c>
      <c r="F61" s="32">
        <v>-5450.67</v>
      </c>
      <c r="G61" s="12">
        <v>45869</v>
      </c>
      <c r="H61" s="12">
        <v>45869</v>
      </c>
      <c r="I61" s="40">
        <v>-5450.67</v>
      </c>
    </row>
    <row r="62" spans="1:9" ht="15.75" thickBot="1">
      <c r="A62" s="28"/>
      <c r="I62" s="64">
        <f>SUM(I2:I61)</f>
        <v>-752254.34000000032</v>
      </c>
    </row>
  </sheetData>
  <autoFilter ref="D1:I49" xr:uid="{00000000-0009-0000-0000-000006000000}">
    <sortState xmlns:xlrd2="http://schemas.microsoft.com/office/spreadsheetml/2017/richdata2" ref="D2:O36">
      <sortCondition ref="H1:H36"/>
    </sortState>
  </autoFilter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01.2025</vt:lpstr>
      <vt:lpstr>02.2025</vt:lpstr>
      <vt:lpstr>03.2025</vt:lpstr>
      <vt:lpstr>04.2025</vt:lpstr>
      <vt:lpstr>05.2025</vt:lpstr>
      <vt:lpstr>06.2025</vt:lpstr>
      <vt:lpstr>07.2025</vt:lpstr>
      <vt:lpstr>'04.2025'!_FiltrarBancodeDados</vt:lpstr>
      <vt:lpstr>'05.2025'!_FiltrarBancodeDados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Ginfo Default User</cp:lastModifiedBy>
  <cp:lastPrinted>2025-08-21T13:47:58Z</cp:lastPrinted>
  <dcterms:created xsi:type="dcterms:W3CDTF">2025-03-14T12:30:55Z</dcterms:created>
  <dcterms:modified xsi:type="dcterms:W3CDTF">2025-08-21T13:49:10Z</dcterms:modified>
</cp:coreProperties>
</file>