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EsteLivro"/>
  <mc:AlternateContent xmlns:mc="http://schemas.openxmlformats.org/markup-compatibility/2006">
    <mc:Choice Requires="x15">
      <x15ac:absPath xmlns:x15ac="http://schemas.microsoft.com/office/spreadsheetml/2010/11/ac" url="H:\Segrase\2024\LAI\"/>
    </mc:Choice>
  </mc:AlternateContent>
  <bookViews>
    <workbookView xWindow="0" yWindow="0" windowWidth="20490" windowHeight="7620" firstSheet="3" activeTab="11"/>
  </bookViews>
  <sheets>
    <sheet name="01.2024" sheetId="13" r:id="rId1"/>
    <sheet name="02.2024" sheetId="14" r:id="rId2"/>
    <sheet name="03.2024" sheetId="15" r:id="rId3"/>
    <sheet name="04.2024" sheetId="16" r:id="rId4"/>
    <sheet name="05.2024" sheetId="17" r:id="rId5"/>
    <sheet name="06.2024" sheetId="18" r:id="rId6"/>
    <sheet name="07.2024" sheetId="19" r:id="rId7"/>
    <sheet name="08.2024" sheetId="20" r:id="rId8"/>
    <sheet name="09.2024" sheetId="21" r:id="rId9"/>
    <sheet name="10.2024" sheetId="22" r:id="rId10"/>
    <sheet name="11.2024" sheetId="23" r:id="rId11"/>
    <sheet name="12.2024" sheetId="24" r:id="rId12"/>
  </sheets>
  <definedNames>
    <definedName name="_xlnm._FilterDatabase" localSheetId="0" hidden="1">'01.2024'!$B$1:$M$40</definedName>
    <definedName name="_xlnm._FilterDatabase" localSheetId="1" hidden="1">'02.2024'!$B$1:$M$78</definedName>
    <definedName name="_xlnm._FilterDatabase" localSheetId="2" hidden="1">'03.2024'!$B$1:$M$84</definedName>
    <definedName name="_xlnm._FilterDatabase" localSheetId="3" hidden="1">'04.2024'!$B$1:$M$54</definedName>
    <definedName name="_xlnm._FilterDatabase" localSheetId="4" hidden="1">'05.2024'!$B$1:$M$61</definedName>
    <definedName name="_xlnm._FilterDatabase" localSheetId="5" hidden="1">'06.2024'!$B$1:$M$74</definedName>
    <definedName name="_xlnm._FilterDatabase" localSheetId="6" hidden="1">'07.2024'!$B$1:$M$78</definedName>
    <definedName name="_xlnm._FilterDatabase" localSheetId="7" hidden="1">'08.2024'!$B$1:$M$54</definedName>
    <definedName name="_xlnm._FilterDatabase" localSheetId="8" hidden="1">'09.2024'!$B$1:$M$57</definedName>
    <definedName name="_xlnm._FilterDatabase" localSheetId="9" hidden="1">'10.2024'!$A$1:$J$59</definedName>
    <definedName name="_xlnm._FilterDatabase" localSheetId="10" hidden="1">'11.2024'!$A$1:$L$63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4" i="24" l="1"/>
  <c r="L64" i="23" l="1"/>
  <c r="M81" i="19"/>
  <c r="M68" i="20"/>
  <c r="J60" i="22"/>
  <c r="M65" i="21"/>
  <c r="M77" i="18"/>
  <c r="M62" i="17"/>
  <c r="M55" i="16"/>
  <c r="M85" i="15"/>
  <c r="M78" i="14"/>
  <c r="M40" i="13"/>
</calcChain>
</file>

<file path=xl/sharedStrings.xml><?xml version="1.0" encoding="utf-8"?>
<sst xmlns="http://schemas.openxmlformats.org/spreadsheetml/2006/main" count="2890" uniqueCount="417">
  <si>
    <t>TIPO DE DESPESA</t>
  </si>
  <si>
    <t>DATA DE EMISSÃO</t>
  </si>
  <si>
    <t>NOTA FISCAL</t>
  </si>
  <si>
    <t>COD. FORNEDOR</t>
  </si>
  <si>
    <t>FORNECEDOR</t>
  </si>
  <si>
    <t>CNPJ OU CPF</t>
  </si>
  <si>
    <t xml:space="preserve">VALOR </t>
  </si>
  <si>
    <t>DATA DE VENCIMENTO</t>
  </si>
  <si>
    <t>DATA DE PAGAMENTO</t>
  </si>
  <si>
    <t>IMPOSTOS RETIDOS</t>
  </si>
  <si>
    <t>CARTA DE CRÉDITO,
DESCONTOS E
DEVOLUÇÕES</t>
  </si>
  <si>
    <t>VALOR PAGO</t>
  </si>
  <si>
    <t>Assistência Médica</t>
  </si>
  <si>
    <t>INSTITUTO DE PROMOCAO E DE ASSISTENCIA A SAUDE DE SERVIDORES</t>
  </si>
  <si>
    <t>08.042.554/0001-63</t>
  </si>
  <si>
    <t>SERVDONTO - PLANO DE ASSISTENCIA ODONTOLOGICA LTDA</t>
  </si>
  <si>
    <t>05.774.975/0001-90</t>
  </si>
  <si>
    <t>Comissão</t>
  </si>
  <si>
    <t>FUNDO DE DESENVOLVIMENTO DE RECURSOS HUMANOS DA ADMINISTRACA</t>
  </si>
  <si>
    <t>03.635.910/0001-39</t>
  </si>
  <si>
    <t>Outros Benefícios</t>
  </si>
  <si>
    <t>OSAF - ORGANIZACAO SOCIAL DE ASSISTENCIA A FAMILIA LTDA</t>
  </si>
  <si>
    <t>00.430.642/0001-20</t>
  </si>
  <si>
    <t>Sindicato Patronal/Associação de Classe</t>
  </si>
  <si>
    <t>ASSOCIACAO DOS SERVIDORES DA SEGRASE</t>
  </si>
  <si>
    <t>32.883.910/0001-56</t>
  </si>
  <si>
    <t>Vale Transporte</t>
  </si>
  <si>
    <t>ARACAJUCARD LTDA</t>
  </si>
  <si>
    <t>19.388.151/0001-97</t>
  </si>
  <si>
    <t>FGTS</t>
  </si>
  <si>
    <t>ISS</t>
  </si>
  <si>
    <t>Prefeitura de Aracaju</t>
  </si>
  <si>
    <t>13.128.780/0001-00</t>
  </si>
  <si>
    <t>Salários</t>
  </si>
  <si>
    <t>34.841.179/0001-21</t>
  </si>
  <si>
    <t>Caixa Econômica Federal</t>
  </si>
  <si>
    <t>SECRETARIA DE ESTADO DA FAZENDA</t>
  </si>
  <si>
    <t>-</t>
  </si>
  <si>
    <t>Softwares</t>
  </si>
  <si>
    <t>ALBERTO MAYNART DE ARAUJO</t>
  </si>
  <si>
    <t>CARLOS ROBERTO DA SILVA</t>
  </si>
  <si>
    <t>GIVALDO RICARDO DE FREITAS</t>
  </si>
  <si>
    <t>JOSE EDNILSON GUIMARAES SANTOS</t>
  </si>
  <si>
    <t>JOSEFA LIVIA SANTOS SILVA</t>
  </si>
  <si>
    <t>MARCOS DA COSTA SANTANA</t>
  </si>
  <si>
    <t>Antônio Artur Alves Ferreira</t>
  </si>
  <si>
    <t>Jose Moura Filho</t>
  </si>
  <si>
    <t>Lealdo Gomes Feitosa</t>
  </si>
  <si>
    <t>COMPANHIA DE PROCESSAMENTO DE DADOS DO ESTADO DE SAO PAULO -</t>
  </si>
  <si>
    <t>150.069.995-00</t>
  </si>
  <si>
    <t>318.161.934-53</t>
  </si>
  <si>
    <t>679.330.924-20</t>
  </si>
  <si>
    <t>265.304.655-53</t>
  </si>
  <si>
    <t>026.413.535-04</t>
  </si>
  <si>
    <t>266.357.985-87</t>
  </si>
  <si>
    <t>665.618.684-04</t>
  </si>
  <si>
    <t>034.152.875-72</t>
  </si>
  <si>
    <t>111.713.085-15</t>
  </si>
  <si>
    <t>62.577.929/0001-35</t>
  </si>
  <si>
    <t>GENIVALDO DOS ANJOS COSTA SANTOS</t>
  </si>
  <si>
    <t>MARIA DA CONCEICAO APARECIDA BARRETO MARTINS</t>
  </si>
  <si>
    <t>574.350.905-06</t>
  </si>
  <si>
    <t>259.408.805-68</t>
  </si>
  <si>
    <t>A &amp; L SERVICOS EIRELI</t>
  </si>
  <si>
    <t>SINDICATO NACIONAL DOS EDITORES DE LIVROS</t>
  </si>
  <si>
    <t>21.976.075/0001-82</t>
  </si>
  <si>
    <t>33.591.918/0001-01</t>
  </si>
  <si>
    <t>ELIANA BORGES DE AZEVEDO</t>
  </si>
  <si>
    <t>514.108.695-04</t>
  </si>
  <si>
    <t>00.394.460./0058-87</t>
  </si>
  <si>
    <t>FNI COMERCIO E SERVIÇOS LTDA</t>
  </si>
  <si>
    <t>18.083.734/0001-47</t>
  </si>
  <si>
    <t>Manutenncao</t>
  </si>
  <si>
    <t>JOSE VADSON SANTOS FILHO</t>
  </si>
  <si>
    <t>NJR MANUTENCOES DE EQUIPAMENTOS GRAFICOS LTDA</t>
  </si>
  <si>
    <t>MAELLY ALVES DE MENEZES SILVA</t>
  </si>
  <si>
    <t>20.032.536/0001-04</t>
  </si>
  <si>
    <t>075.114.145-32</t>
  </si>
  <si>
    <t>LUIS ARNALDO DIAS OLIVEIRA</t>
  </si>
  <si>
    <t>060.477.045-65</t>
  </si>
  <si>
    <t>BANCO DO ESTADO DE SERGIPE S/A</t>
  </si>
  <si>
    <t>13.009.717/0043-03</t>
  </si>
  <si>
    <t>336891135-04</t>
  </si>
  <si>
    <t>LOCALIZA RENT A CAR SA</t>
  </si>
  <si>
    <t>UNIVERSAL COMERCIO E SERVICOS LTDA</t>
  </si>
  <si>
    <t>TOKIO MARINE SEGURADORA S.A.</t>
  </si>
  <si>
    <t>SOC DE ASSIT FAMILIAR DOS SERV FED EST MUNIC DO BRASIL</t>
  </si>
  <si>
    <t>DESO</t>
  </si>
  <si>
    <t>JORNAL DO DIA EMPRESA JORNALISTICA E EDITORA LTDA - EPP</t>
  </si>
  <si>
    <t>MARTINS E ANDRADE SERVICOS LTDA</t>
  </si>
  <si>
    <t>WALLACE DOUGLAS NASCIMENTO DOS SANTOS</t>
  </si>
  <si>
    <t>OI S.A. - EM RECUPERACAO JUDICIAL</t>
  </si>
  <si>
    <t>VIRTUS COMERCIO E SERVICOS LTDA</t>
  </si>
  <si>
    <t>TRIVALE ADMINISTRACAO LTDA</t>
  </si>
  <si>
    <t>AUTOPAGE INFORMATICA LTDA</t>
  </si>
  <si>
    <t>MARCOS PRADO SANTOS 41221958534</t>
  </si>
  <si>
    <t>DALMO AUGUSTO CEZAR MACEDO SANTOS 36665304515</t>
  </si>
  <si>
    <t>CLARA LUIZA SANTOS MACEDO 03669383557</t>
  </si>
  <si>
    <t>Receita Federal do Brasil</t>
  </si>
  <si>
    <t>ALLEX SANTOS DA SILVA 05379192521</t>
  </si>
  <si>
    <t>BMV PRESTADORA DE SERVIÇOS LTDA</t>
  </si>
  <si>
    <t>GIANCARLO VASCONCELOS ALVES</t>
  </si>
  <si>
    <t>ENERGISA SERGIPE - DISTRIBUIDORA DE ENERGIA S.A</t>
  </si>
  <si>
    <t>BRAULIO AZEVEDO MODESTO ALVES</t>
  </si>
  <si>
    <t>FRANCISCO GUALBERTO DA ROCHA</t>
  </si>
  <si>
    <t>51.375.586 ANTONIO SILVEIRA NASCIMENTO</t>
  </si>
  <si>
    <t>SERVICOS GRAFICOS DE SERGIPE</t>
  </si>
  <si>
    <t>JOSE EVERALDO DE OLIVEIRA</t>
  </si>
  <si>
    <t>Aluguel</t>
  </si>
  <si>
    <t>Água e Esgoto</t>
  </si>
  <si>
    <t>Contabilidade</t>
  </si>
  <si>
    <t>Telefonia</t>
  </si>
  <si>
    <t>Manutenção e Conservação</t>
  </si>
  <si>
    <t>Serviços de Informática</t>
  </si>
  <si>
    <t>Serviços de Terceiros - Pessoa Física</t>
  </si>
  <si>
    <t>Taxas Diversas</t>
  </si>
  <si>
    <t>Energia Elétrica</t>
  </si>
  <si>
    <t>Uso e Consumo</t>
  </si>
  <si>
    <t>0003</t>
  </si>
  <si>
    <t>651586</t>
  </si>
  <si>
    <t>0002</t>
  </si>
  <si>
    <t>0666</t>
  </si>
  <si>
    <t>0011</t>
  </si>
  <si>
    <t>2210332</t>
  </si>
  <si>
    <t>2196007</t>
  </si>
  <si>
    <t>0742</t>
  </si>
  <si>
    <t>0007</t>
  </si>
  <si>
    <t>0006</t>
  </si>
  <si>
    <t>0113</t>
  </si>
  <si>
    <t>0878</t>
  </si>
  <si>
    <t>7540</t>
  </si>
  <si>
    <t>16.670.085/0001-55</t>
  </si>
  <si>
    <t>03.595.833/0001-30</t>
  </si>
  <si>
    <t>33.164.021/0001-00</t>
  </si>
  <si>
    <t>00.628.869/0001-85</t>
  </si>
  <si>
    <t>13.018.171/0001-90</t>
  </si>
  <si>
    <t>07.216.175/0001-80</t>
  </si>
  <si>
    <t>06.865.342/0001-50</t>
  </si>
  <si>
    <t>050.473.225-05</t>
  </si>
  <si>
    <t>76.535.764/0012-04</t>
  </si>
  <si>
    <t>43.640.251/0001-43</t>
  </si>
  <si>
    <t>00.604.122/0001-97</t>
  </si>
  <si>
    <t>19.321.380/0001-94</t>
  </si>
  <si>
    <t>22.552.389/0001-10</t>
  </si>
  <si>
    <t>27.597.235/0001-69</t>
  </si>
  <si>
    <t>33.255.272/0001-91</t>
  </si>
  <si>
    <t>26.584.895/0001-42</t>
  </si>
  <si>
    <t>06.009.958/0001-20</t>
  </si>
  <si>
    <t>064.463.715-35</t>
  </si>
  <si>
    <t>13.017.462/0001-63</t>
  </si>
  <si>
    <t>021.857.445-26</t>
  </si>
  <si>
    <t>170.377.355-15</t>
  </si>
  <si>
    <t>51.375.586/0001-00</t>
  </si>
  <si>
    <t>13.085.519/0001-61</t>
  </si>
  <si>
    <t>116.759.505-04</t>
  </si>
  <si>
    <t>210.410.671-00</t>
  </si>
  <si>
    <t>CASSADRA FREIRE SANDES LOPES</t>
  </si>
  <si>
    <t>PREFEITURA DE ARACAJU</t>
  </si>
  <si>
    <t>CAIXA ECONOMICA FEDERAL</t>
  </si>
  <si>
    <t>NJR MANUTENÇÕOES DE EQUIPAMENTOS GRAFICOS LTDA</t>
  </si>
  <si>
    <t>TAIS SANTANA MELO DIAS</t>
  </si>
  <si>
    <t>063.642.085-09</t>
  </si>
  <si>
    <t>PLM - AUDITORIA E CONSULTORIA LTDA</t>
  </si>
  <si>
    <t>32.681.701/0001-20</t>
  </si>
  <si>
    <t>Propaganda e Publicidade</t>
  </si>
  <si>
    <t>Telefone Movel</t>
  </si>
  <si>
    <t>Internet</t>
  </si>
  <si>
    <t>0012</t>
  </si>
  <si>
    <t>0009</t>
  </si>
  <si>
    <t>0019</t>
  </si>
  <si>
    <t>0045</t>
  </si>
  <si>
    <t/>
  </si>
  <si>
    <t>0008</t>
  </si>
  <si>
    <t>0766</t>
  </si>
  <si>
    <t>0018</t>
  </si>
  <si>
    <t>0781</t>
  </si>
  <si>
    <t>0025</t>
  </si>
  <si>
    <t>2224689</t>
  </si>
  <si>
    <t>0050</t>
  </si>
  <si>
    <t>0032</t>
  </si>
  <si>
    <t>2241679</t>
  </si>
  <si>
    <t>4566</t>
  </si>
  <si>
    <t>1048</t>
  </si>
  <si>
    <t>4524</t>
  </si>
  <si>
    <t>0757</t>
  </si>
  <si>
    <t>0096</t>
  </si>
  <si>
    <t>0574</t>
  </si>
  <si>
    <t>4434</t>
  </si>
  <si>
    <t>ZENITE SISTEMAS LTDA</t>
  </si>
  <si>
    <t>Mikaela da Silva Alves</t>
  </si>
  <si>
    <t>ASSOCIACAO BRASILEIRA DE IMPRENSAS OFICIAIS</t>
  </si>
  <si>
    <t>A3 SERVICOS DE CONTABILIDADE EIRELI</t>
  </si>
  <si>
    <t>TIM S A</t>
  </si>
  <si>
    <t>ITEL SERVICOS EM TELECOMUNICACOES LTDA</t>
  </si>
  <si>
    <t>BK Telecomunicações LTDA-ME</t>
  </si>
  <si>
    <t>SAO JORGE DISTRIBUIDORA COMERCIO E SERVICOS LTDA</t>
  </si>
  <si>
    <t>ANA BEATRIZ RAMOS LUNA DE DEUS</t>
  </si>
  <si>
    <t>AJN - AGÊNCIA JORNAL DE NOTÍCIAS LTDA - EPP</t>
  </si>
  <si>
    <t>00.219.676/0001-70</t>
  </si>
  <si>
    <t>057.170.415-86</t>
  </si>
  <si>
    <t>24.025.223/0001-71</t>
  </si>
  <si>
    <t>08.678.529/0001-70</t>
  </si>
  <si>
    <t>02.421.421/0019-40</t>
  </si>
  <si>
    <t>01.153.363/0001-20</t>
  </si>
  <si>
    <t>18.929.415/0001-00</t>
  </si>
  <si>
    <t>12.081.992/0001-08</t>
  </si>
  <si>
    <t>089.845.045-48</t>
  </si>
  <si>
    <t>32.884.819/0001-55</t>
  </si>
  <si>
    <t>2902/2024</t>
  </si>
  <si>
    <t>05/032024</t>
  </si>
  <si>
    <t>20/032024</t>
  </si>
  <si>
    <t>Material de Escritório</t>
  </si>
  <si>
    <t>Compra de Serviços</t>
  </si>
  <si>
    <t>N/D</t>
  </si>
  <si>
    <t>0778</t>
  </si>
  <si>
    <t>1584</t>
  </si>
  <si>
    <t>300280</t>
  </si>
  <si>
    <t>0022</t>
  </si>
  <si>
    <t>0715</t>
  </si>
  <si>
    <t>702754</t>
  </si>
  <si>
    <t>1664260</t>
  </si>
  <si>
    <t>15.105.513/0001-34</t>
  </si>
  <si>
    <t>62.577.929/0114-12</t>
  </si>
  <si>
    <t>INFORTEL INFORMATICA E TELECOMUNICACOES LTDA</t>
  </si>
  <si>
    <t>IOSE Imprensa Oficial de Sergipe</t>
  </si>
  <si>
    <t>00.394.460/0058-87</t>
  </si>
  <si>
    <t>15/042024</t>
  </si>
  <si>
    <t>078.107.145-38</t>
  </si>
  <si>
    <t>079.711.115-84</t>
  </si>
  <si>
    <t>096.046.375-50</t>
  </si>
  <si>
    <t>28.196.889/0001-43</t>
  </si>
  <si>
    <t>106.027.945-28</t>
  </si>
  <si>
    <t>16.460.909/0001-62</t>
  </si>
  <si>
    <t>08.042.552/0001-74</t>
  </si>
  <si>
    <t>ALLANA MAGDALA OLIVEIRA CARVALHO</t>
  </si>
  <si>
    <t>JOAN VINICIUS DA SILVA SANTOS</t>
  </si>
  <si>
    <t>MATHEUS MAYNART DE ARAUJO BARRETO</t>
  </si>
  <si>
    <t>BRASILSEG COMPANHIA DE SEGUROS</t>
  </si>
  <si>
    <t>FABRÍCIO SANTOS SANTANA</t>
  </si>
  <si>
    <t>JUNTA COMERCIAL DO ESTADO DE SERGIPE</t>
  </si>
  <si>
    <t>INSTITUTO DE PREVIDENCIA DOS SERVIDORES DO ESTADO DE SERGIPE</t>
  </si>
  <si>
    <t>Refeições</t>
  </si>
  <si>
    <t>Energia Eletrica</t>
  </si>
  <si>
    <t>13/052024</t>
  </si>
  <si>
    <t>26.219.875/0001-72</t>
  </si>
  <si>
    <t>33.000.118/0004-11</t>
  </si>
  <si>
    <t>01.445.033/0001-08</t>
  </si>
  <si>
    <t>PULSATRIX TECNOLOGIA DA INFORMACAO LTDA - ME</t>
  </si>
  <si>
    <t>TELEMAR NORTE LESTE S/A. - EM RECUPERACAO JUDICIAL</t>
  </si>
  <si>
    <t>TRIBUNAL REGIONAL DO TRABALHO DA 20A.REGIAO</t>
  </si>
  <si>
    <t>MARCOS AURELIO MENEZES SANTANA</t>
  </si>
  <si>
    <t>VITORIA BISPO SANTOS</t>
  </si>
  <si>
    <t>GE  ELETROELETRONICA  E  INFORMATICA  LTDA</t>
  </si>
  <si>
    <t>J M L TEIXEIRA</t>
  </si>
  <si>
    <t>CAMARA BRASILEIRA DO LIVRO</t>
  </si>
  <si>
    <t>RAFAEL SANTIAGO LIMA DA SILVA</t>
  </si>
  <si>
    <t>SINTRASE</t>
  </si>
  <si>
    <t>FABIANA RODRIGUES ROCHA</t>
  </si>
  <si>
    <t>086.683.558-05</t>
  </si>
  <si>
    <t>092.272.225-02</t>
  </si>
  <si>
    <t>00.602.985/0001-25</t>
  </si>
  <si>
    <t>09.294.917/0001-10</t>
  </si>
  <si>
    <t>60.792.942/0001-81</t>
  </si>
  <si>
    <t>007.858.195-84</t>
  </si>
  <si>
    <t>32.724.254/0001-49</t>
  </si>
  <si>
    <t>006.296.455-07</t>
  </si>
  <si>
    <t>Seguros</t>
  </si>
  <si>
    <t>Seguro de Vida</t>
  </si>
  <si>
    <t>0036</t>
  </si>
  <si>
    <t>0064</t>
  </si>
  <si>
    <t>755133</t>
  </si>
  <si>
    <t>7367</t>
  </si>
  <si>
    <t>4762</t>
  </si>
  <si>
    <t>0048</t>
  </si>
  <si>
    <t>5571</t>
  </si>
  <si>
    <t>2652</t>
  </si>
  <si>
    <t>0029</t>
  </si>
  <si>
    <t>4640</t>
  </si>
  <si>
    <t>CARLOS ROBERTO SANTOS</t>
  </si>
  <si>
    <t>MUNICIPIO DE NOSSA SENHORA DE LOURDES</t>
  </si>
  <si>
    <t>149.936.945-04</t>
  </si>
  <si>
    <t>13.113.766/0001-24</t>
  </si>
  <si>
    <t>Jornais</t>
  </si>
  <si>
    <t>Despesas com Veículos</t>
  </si>
  <si>
    <t>Rescisões</t>
  </si>
  <si>
    <t>Contribuições Sindicais</t>
  </si>
  <si>
    <t>DARF - PIS - Presumido 8109</t>
  </si>
  <si>
    <t>Serviços de Terceiros - Pessoa Jurídica</t>
  </si>
  <si>
    <t>071.623.653-29</t>
  </si>
  <si>
    <t>009.458.195-95</t>
  </si>
  <si>
    <t>043.683.745-50</t>
  </si>
  <si>
    <t>Raquel Cristina Martins</t>
  </si>
  <si>
    <t>Andreia Santos Gomes</t>
  </si>
  <si>
    <t>DIEGO ALVES ARAGÃO</t>
  </si>
  <si>
    <t>0296</t>
  </si>
  <si>
    <t>6337</t>
  </si>
  <si>
    <t>1557</t>
  </si>
  <si>
    <t>4912</t>
  </si>
  <si>
    <t>1614</t>
  </si>
  <si>
    <t>8452</t>
  </si>
  <si>
    <t>4562</t>
  </si>
  <si>
    <t>2761</t>
  </si>
  <si>
    <t>0074</t>
  </si>
  <si>
    <t>0493</t>
  </si>
  <si>
    <t>8070</t>
  </si>
  <si>
    <t>3446</t>
  </si>
  <si>
    <t>0015</t>
  </si>
  <si>
    <t>1261</t>
  </si>
  <si>
    <t>5111</t>
  </si>
  <si>
    <t>0369</t>
  </si>
  <si>
    <t>9124</t>
  </si>
  <si>
    <t>1663</t>
  </si>
  <si>
    <t>CAMTZ - 768536</t>
  </si>
  <si>
    <t>0238</t>
  </si>
  <si>
    <t>4966</t>
  </si>
  <si>
    <t>0823</t>
  </si>
  <si>
    <t>0058</t>
  </si>
  <si>
    <t>0016</t>
  </si>
  <si>
    <t>2910</t>
  </si>
  <si>
    <t>5628</t>
  </si>
  <si>
    <t>DARF - Parcelamento</t>
  </si>
  <si>
    <t>DARF - parcelamento</t>
  </si>
  <si>
    <t xml:space="preserve"> IMPRENSA OFICIAL DE SERGIPE - IOSE</t>
  </si>
  <si>
    <t>Despesas Diversas</t>
  </si>
  <si>
    <t>INSS</t>
  </si>
  <si>
    <t>DARF - COFINS Real 5856</t>
  </si>
  <si>
    <t>Material de Informática</t>
  </si>
  <si>
    <t>DARF - IRRF - 0561</t>
  </si>
  <si>
    <t>DARF - PIS sobre Folha 8301</t>
  </si>
  <si>
    <t>2034</t>
  </si>
  <si>
    <t>0013</t>
  </si>
  <si>
    <t>1002</t>
  </si>
  <si>
    <t>4528</t>
  </si>
  <si>
    <t>0270</t>
  </si>
  <si>
    <t>0085</t>
  </si>
  <si>
    <t>2884</t>
  </si>
  <si>
    <t>6590</t>
  </si>
  <si>
    <t>0835</t>
  </si>
  <si>
    <t>0077</t>
  </si>
  <si>
    <t>COMPREV VIDA E PREVIDENCIA S.A.</t>
  </si>
  <si>
    <t>UNIGAS DISTRIBUIDORA DE AGUA E GAS LTDA</t>
  </si>
  <si>
    <t>Alícia Santos de Assis</t>
  </si>
  <si>
    <t>HELIO ALVES</t>
  </si>
  <si>
    <t>JOAO SOBRAL GARCEZ SOBRINHO NETO</t>
  </si>
  <si>
    <t>LUZIA SANTOS GOIS</t>
  </si>
  <si>
    <t>EDUARDO DE OLIVEIRA SANTOS SILVA</t>
  </si>
  <si>
    <t>33.634.999/0001-80</t>
  </si>
  <si>
    <t>10.305.404/0001-47</t>
  </si>
  <si>
    <t>088.373.775-25</t>
  </si>
  <si>
    <t>170.878.305-97</t>
  </si>
  <si>
    <t>601.394.205-68</t>
  </si>
  <si>
    <t>939.495.025-72</t>
  </si>
  <si>
    <t>661.408.975-72</t>
  </si>
  <si>
    <t>26/082024</t>
  </si>
  <si>
    <t>274 e 275</t>
  </si>
  <si>
    <t>DARF - IRRF - 0588</t>
  </si>
  <si>
    <t>Empréstimos</t>
  </si>
  <si>
    <t>0847</t>
  </si>
  <si>
    <t>0451</t>
  </si>
  <si>
    <t>1357</t>
  </si>
  <si>
    <t>6110</t>
  </si>
  <si>
    <t>3732</t>
  </si>
  <si>
    <t>3040</t>
  </si>
  <si>
    <t>2258</t>
  </si>
  <si>
    <t>0303</t>
  </si>
  <si>
    <t>5151/5161</t>
  </si>
  <si>
    <t>5033</t>
  </si>
  <si>
    <t>0199</t>
  </si>
  <si>
    <t>0086</t>
  </si>
  <si>
    <t>0094</t>
  </si>
  <si>
    <t>GE EXTINTORES DO NORDESTE EIRELI</t>
  </si>
  <si>
    <t>ESTRELA ATACADO LTDA</t>
  </si>
  <si>
    <t>FRANCIELLE FONSECA OLIVEIRA</t>
  </si>
  <si>
    <t>09.294.917/0002-00</t>
  </si>
  <si>
    <t>08.335.050/0001-31</t>
  </si>
  <si>
    <t>46.955.924/0001-42</t>
  </si>
  <si>
    <t>055.723.035-77</t>
  </si>
  <si>
    <t>Consumo</t>
  </si>
  <si>
    <t>A E SERVICOS MEDICOS LTDA</t>
  </si>
  <si>
    <t>43.017.222/0001-20</t>
  </si>
  <si>
    <t>OSAF</t>
  </si>
  <si>
    <t>0795</t>
  </si>
  <si>
    <t>ACS EMPREENDIMENTOS</t>
  </si>
  <si>
    <t>51.600.250/0001-01</t>
  </si>
  <si>
    <t>0101</t>
  </si>
  <si>
    <t>1659</t>
  </si>
  <si>
    <t>INFORTEL</t>
  </si>
  <si>
    <t>5083</t>
  </si>
  <si>
    <t>BK Telecomunicações</t>
  </si>
  <si>
    <t>SOCIELA</t>
  </si>
  <si>
    <t>3800/3801</t>
  </si>
  <si>
    <t>IPESAUDE</t>
  </si>
  <si>
    <t>FDRH</t>
  </si>
  <si>
    <t>BANESE - BANCO ESTADO DE SERGIPE</t>
  </si>
  <si>
    <t>1060</t>
  </si>
  <si>
    <t>MATEC TECNOLOGIA</t>
  </si>
  <si>
    <t>1655</t>
  </si>
  <si>
    <t>ARACAJU PREVIDENCIA</t>
  </si>
  <si>
    <t>05.050.052/0001-96</t>
  </si>
  <si>
    <t>MARIA EDMARY VALADARES DA SILVA</t>
  </si>
  <si>
    <t>068.537.735-00</t>
  </si>
  <si>
    <t>6193</t>
  </si>
  <si>
    <t>ISS Retido</t>
  </si>
  <si>
    <t>1131</t>
  </si>
  <si>
    <t>0095</t>
  </si>
  <si>
    <t>A &amp; L</t>
  </si>
  <si>
    <t>0338</t>
  </si>
  <si>
    <t>ARACAJUCARD</t>
  </si>
  <si>
    <t>DARF - COFINS - Presumido 2172</t>
  </si>
  <si>
    <t>9070</t>
  </si>
  <si>
    <t>PRODESP</t>
  </si>
  <si>
    <t>5171</t>
  </si>
  <si>
    <t>AUTOPAGE INFORMATICA</t>
  </si>
  <si>
    <t>4110</t>
  </si>
  <si>
    <t>ENERGISA</t>
  </si>
  <si>
    <t>Pagamento de Empréstimos</t>
  </si>
  <si>
    <t>2165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</si>
</sst>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&quot;R$&quot;\ #,##0.00"/>
    <numFmt numFmtId="166" formatCode="[$R$ ]\ #,##0.00;\-[$R$ ]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Calibri 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name val="Arial"/>
    </font>
    <font>
      <sz val="11"/>
      <name val="Calibri 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111111"/>
      <name val="Calibri"/>
      <family val="2"/>
      <scheme val="minor"/>
    </font>
    <font>
      <sz val="9"/>
      <color rgb="FF111111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2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2" fontId="2" fillId="2" borderId="1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4" fillId="0" borderId="1" xfId="1" applyNumberFormat="1" applyFont="1" applyFill="1" applyBorder="1" applyAlignment="1">
      <alignment horizontal="center" vertical="center"/>
    </xf>
    <xf numFmtId="43" fontId="0" fillId="0" borderId="2" xfId="1" applyFont="1" applyFill="1" applyBorder="1" applyAlignment="1">
      <alignment horizontal="center" vertical="center"/>
    </xf>
    <xf numFmtId="43" fontId="0" fillId="0" borderId="0" xfId="1" applyFont="1"/>
    <xf numFmtId="43" fontId="4" fillId="0" borderId="2" xfId="1" quotePrefix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0" xfId="0" applyFont="1"/>
    <xf numFmtId="2" fontId="5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165" fontId="0" fillId="0" borderId="0" xfId="1" applyNumberFormat="1" applyFont="1"/>
    <xf numFmtId="165" fontId="4" fillId="0" borderId="1" xfId="1" quotePrefix="1" applyNumberFormat="1" applyFont="1" applyFill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/>
    </xf>
    <xf numFmtId="164" fontId="0" fillId="0" borderId="0" xfId="1" applyNumberFormat="1" applyFont="1"/>
    <xf numFmtId="14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1" quotePrefix="1" applyNumberFormat="1" applyFont="1" applyBorder="1"/>
    <xf numFmtId="164" fontId="4" fillId="0" borderId="3" xfId="1" quotePrefix="1" applyNumberFormat="1" applyFont="1" applyFill="1" applyBorder="1" applyAlignment="1">
      <alignment horizontal="center" vertical="center"/>
    </xf>
    <xf numFmtId="164" fontId="4" fillId="0" borderId="1" xfId="1" quotePrefix="1" applyNumberFormat="1" applyFont="1" applyFill="1" applyBorder="1" applyAlignment="1">
      <alignment horizontal="center" vertical="center"/>
    </xf>
    <xf numFmtId="164" fontId="0" fillId="0" borderId="3" xfId="1" quotePrefix="1" applyNumberFormat="1" applyFont="1" applyBorder="1"/>
    <xf numFmtId="0" fontId="0" fillId="0" borderId="2" xfId="0" applyBorder="1"/>
    <xf numFmtId="43" fontId="0" fillId="0" borderId="1" xfId="1" applyFont="1" applyFill="1" applyBorder="1" applyAlignment="1">
      <alignment horizontal="center" vertical="center"/>
    </xf>
    <xf numFmtId="0" fontId="0" fillId="0" borderId="4" xfId="0" applyBorder="1"/>
    <xf numFmtId="0" fontId="0" fillId="0" borderId="1" xfId="0" applyBorder="1" applyAlignment="1">
      <alignment horizontal="center" vertical="center"/>
    </xf>
    <xf numFmtId="0" fontId="0" fillId="0" borderId="3" xfId="0" applyBorder="1"/>
    <xf numFmtId="0" fontId="3" fillId="0" borderId="3" xfId="0" applyFont="1" applyBorder="1"/>
    <xf numFmtId="0" fontId="0" fillId="0" borderId="0" xfId="0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0" fillId="0" borderId="1" xfId="0" quotePrefix="1" applyBorder="1" applyAlignment="1">
      <alignment horizontal="center"/>
    </xf>
    <xf numFmtId="14" fontId="0" fillId="0" borderId="0" xfId="0" applyNumberFormat="1" applyAlignment="1">
      <alignment horizontal="center" vertical="top"/>
    </xf>
    <xf numFmtId="14" fontId="4" fillId="0" borderId="5" xfId="0" applyNumberFormat="1" applyFont="1" applyBorder="1" applyAlignment="1">
      <alignment horizontal="center" vertical="center"/>
    </xf>
    <xf numFmtId="14" fontId="0" fillId="0" borderId="0" xfId="0" applyNumberFormat="1"/>
    <xf numFmtId="14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4" fillId="0" borderId="0" xfId="1" applyNumberFormat="1" applyFont="1" applyFill="1" applyBorder="1" applyAlignment="1">
      <alignment horizontal="center" vertical="center"/>
    </xf>
    <xf numFmtId="43" fontId="0" fillId="0" borderId="0" xfId="1" applyFont="1" applyFill="1" applyBorder="1" applyAlignment="1">
      <alignment horizontal="center" vertical="center"/>
    </xf>
    <xf numFmtId="164" fontId="4" fillId="0" borderId="0" xfId="1" quotePrefix="1" applyNumberFormat="1" applyFont="1" applyFill="1" applyBorder="1" applyAlignment="1">
      <alignment horizontal="center" vertical="center"/>
    </xf>
    <xf numFmtId="166" fontId="0" fillId="0" borderId="0" xfId="1" applyNumberFormat="1" applyFont="1"/>
    <xf numFmtId="43" fontId="0" fillId="0" borderId="3" xfId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166" fontId="6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166" fontId="6" fillId="3" borderId="6" xfId="0" applyNumberFormat="1" applyFont="1" applyFill="1" applyBorder="1" applyAlignment="1">
      <alignment horizontal="center" vertical="center" wrapText="1"/>
    </xf>
    <xf numFmtId="14" fontId="4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64" fontId="0" fillId="0" borderId="1" xfId="1" applyNumberFormat="1" applyFont="1" applyBorder="1"/>
    <xf numFmtId="14" fontId="0" fillId="0" borderId="1" xfId="0" applyNumberFormat="1" applyBorder="1"/>
    <xf numFmtId="166" fontId="0" fillId="0" borderId="1" xfId="1" applyNumberFormat="1" applyFont="1" applyBorder="1"/>
    <xf numFmtId="14" fontId="0" fillId="0" borderId="1" xfId="0" applyNumberFormat="1" applyBorder="1" applyAlignment="1">
      <alignment vertical="center"/>
    </xf>
    <xf numFmtId="165" fontId="2" fillId="2" borderId="1" xfId="1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1" xfId="0" quotePrefix="1" applyBorder="1" applyAlignment="1">
      <alignment horizontal="center" vertical="top"/>
    </xf>
    <xf numFmtId="164" fontId="6" fillId="3" borderId="1" xfId="1" quotePrefix="1" applyNumberFormat="1" applyFont="1" applyFill="1" applyBorder="1" applyAlignment="1">
      <alignment horizontal="center" vertical="center" wrapText="1"/>
    </xf>
    <xf numFmtId="164" fontId="6" fillId="3" borderId="1" xfId="0" quotePrefix="1" applyNumberFormat="1" applyFont="1" applyFill="1" applyBorder="1" applyAlignment="1">
      <alignment horizontal="center" vertical="center" wrapText="1"/>
    </xf>
    <xf numFmtId="164" fontId="0" fillId="0" borderId="1" xfId="0" quotePrefix="1" applyNumberFormat="1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164" fontId="2" fillId="2" borderId="1" xfId="6" applyFont="1" applyFill="1" applyBorder="1" applyAlignment="1">
      <alignment horizontal="center" vertical="center" wrapText="1"/>
    </xf>
    <xf numFmtId="43" fontId="0" fillId="0" borderId="0" xfId="5" applyFont="1" applyFill="1" applyBorder="1" applyAlignment="1">
      <alignment horizontal="center" vertical="center"/>
    </xf>
    <xf numFmtId="43" fontId="0" fillId="0" borderId="3" xfId="5" applyFont="1" applyFill="1" applyBorder="1" applyAlignment="1">
      <alignment horizontal="center" vertical="center"/>
    </xf>
    <xf numFmtId="165" fontId="2" fillId="2" borderId="1" xfId="5" applyNumberFormat="1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 wrapText="1"/>
    </xf>
    <xf numFmtId="165" fontId="2" fillId="2" borderId="1" xfId="5" applyNumberFormat="1" applyFont="1" applyFill="1" applyBorder="1" applyAlignment="1">
      <alignment horizontal="center" vertical="center" wrapText="1"/>
    </xf>
    <xf numFmtId="165" fontId="6" fillId="3" borderId="1" xfId="5" applyNumberFormat="1" applyFont="1" applyFill="1" applyBorder="1" applyAlignment="1">
      <alignment horizontal="center" vertical="center" wrapText="1"/>
    </xf>
    <xf numFmtId="165" fontId="6" fillId="3" borderId="7" xfId="5" applyNumberFormat="1" applyFont="1" applyFill="1" applyBorder="1" applyAlignment="1">
      <alignment horizontal="center" vertical="center" wrapText="1"/>
    </xf>
    <xf numFmtId="165" fontId="0" fillId="0" borderId="1" xfId="1" applyNumberFormat="1" applyFont="1" applyBorder="1" applyAlignment="1">
      <alignment horizontal="center" vertical="center"/>
    </xf>
    <xf numFmtId="164" fontId="2" fillId="2" borderId="1" xfId="8" applyFont="1" applyFill="1" applyBorder="1" applyAlignment="1">
      <alignment horizontal="center" vertical="center" wrapText="1"/>
    </xf>
    <xf numFmtId="164" fontId="2" fillId="2" borderId="1" xfId="7" applyNumberFormat="1" applyFont="1" applyFill="1" applyBorder="1" applyAlignment="1">
      <alignment horizontal="center" vertical="center"/>
    </xf>
    <xf numFmtId="43" fontId="0" fillId="0" borderId="1" xfId="7" applyFont="1" applyFill="1" applyBorder="1" applyAlignment="1">
      <alignment horizontal="center" vertical="center"/>
    </xf>
    <xf numFmtId="43" fontId="0" fillId="0" borderId="0" xfId="7" applyFont="1" applyFill="1" applyBorder="1" applyAlignment="1">
      <alignment horizontal="center" vertical="center"/>
    </xf>
    <xf numFmtId="43" fontId="0" fillId="0" borderId="3" xfId="7" applyFont="1" applyFill="1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14" fontId="11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166" fontId="8" fillId="3" borderId="1" xfId="0" applyNumberFormat="1" applyFont="1" applyFill="1" applyBorder="1" applyAlignment="1">
      <alignment horizontal="center" vertical="center" wrapText="1"/>
    </xf>
    <xf numFmtId="14" fontId="11" fillId="3" borderId="4" xfId="0" applyNumberFormat="1" applyFont="1" applyFill="1" applyBorder="1" applyAlignment="1">
      <alignment horizontal="center" vertical="center" wrapText="1"/>
    </xf>
    <xf numFmtId="166" fontId="4" fillId="3" borderId="1" xfId="0" applyNumberFormat="1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 vertical="center"/>
    </xf>
    <xf numFmtId="164" fontId="6" fillId="3" borderId="0" xfId="0" quotePrefix="1" applyNumberFormat="1" applyFont="1" applyFill="1" applyAlignment="1">
      <alignment horizontal="center" vertical="center" wrapText="1"/>
    </xf>
    <xf numFmtId="164" fontId="6" fillId="3" borderId="0" xfId="1" quotePrefix="1" applyNumberFormat="1" applyFont="1" applyFill="1" applyBorder="1" applyAlignment="1">
      <alignment horizontal="center" vertical="center" wrapText="1"/>
    </xf>
    <xf numFmtId="165" fontId="0" fillId="0" borderId="0" xfId="1" applyNumberFormat="1" applyFont="1" applyBorder="1" applyAlignment="1">
      <alignment horizontal="center" vertical="center"/>
    </xf>
    <xf numFmtId="166" fontId="4" fillId="3" borderId="6" xfId="0" applyNumberFormat="1" applyFont="1" applyFill="1" applyBorder="1" applyAlignment="1">
      <alignment horizontal="center" vertical="center" wrapText="1"/>
    </xf>
    <xf numFmtId="166" fontId="13" fillId="3" borderId="9" xfId="1" quotePrefix="1" applyNumberFormat="1" applyFont="1" applyFill="1" applyBorder="1" applyAlignment="1">
      <alignment horizontal="center" vertical="center" wrapText="1"/>
    </xf>
  </cellXfs>
  <cellStyles count="9">
    <cellStyle name="Moeda" xfId="2" builtinId="4"/>
    <cellStyle name="Moeda 2" xfId="4"/>
    <cellStyle name="Moeda 2 2" xfId="8"/>
    <cellStyle name="Moeda 3" xfId="6"/>
    <cellStyle name="Normal" xfId="0" builtinId="0"/>
    <cellStyle name="Vírgula" xfId="1" builtinId="3"/>
    <cellStyle name="Vírgula 2" xfId="3"/>
    <cellStyle name="Vírgula 2 2" xfId="7"/>
    <cellStyle name="Vírgula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"/>
  <dimension ref="B1:M64"/>
  <sheetViews>
    <sheetView topLeftCell="E39" zoomScaleNormal="100" workbookViewId="0">
      <selection activeCell="J11" sqref="J11"/>
    </sheetView>
  </sheetViews>
  <sheetFormatPr defaultRowHeight="15"/>
  <cols>
    <col min="1" max="1" width="3" customWidth="1"/>
    <col min="2" max="2" width="37" customWidth="1"/>
    <col min="3" max="3" width="12.7109375" style="6" customWidth="1"/>
    <col min="4" max="4" width="10.85546875" customWidth="1"/>
    <col min="5" max="5" width="7.85546875" customWidth="1"/>
    <col min="6" max="6" width="69.5703125" bestFit="1" customWidth="1"/>
    <col min="7" max="7" width="20.5703125" style="8" customWidth="1"/>
    <col min="8" max="8" width="14.28515625" style="25" bestFit="1" customWidth="1"/>
    <col min="9" max="9" width="15.28515625" customWidth="1"/>
    <col min="10" max="10" width="13.85546875" customWidth="1"/>
    <col min="11" max="11" width="0.42578125" customWidth="1"/>
    <col min="12" max="12" width="18.28515625" hidden="1" customWidth="1"/>
    <col min="13" max="13" width="19.28515625" style="25" bestFit="1" customWidth="1"/>
  </cols>
  <sheetData>
    <row r="1" spans="2:13" s="1" customFormat="1" ht="62.25" customHeight="1">
      <c r="B1" s="2" t="s">
        <v>0</v>
      </c>
      <c r="C1" s="5" t="s">
        <v>1</v>
      </c>
      <c r="D1" s="3" t="s">
        <v>2</v>
      </c>
      <c r="E1" s="3" t="s">
        <v>3</v>
      </c>
      <c r="F1" s="2" t="s">
        <v>4</v>
      </c>
      <c r="G1" s="7" t="s">
        <v>5</v>
      </c>
      <c r="H1" s="24" t="s">
        <v>6</v>
      </c>
      <c r="I1" s="3" t="s">
        <v>7</v>
      </c>
      <c r="J1" s="3" t="s">
        <v>8</v>
      </c>
      <c r="K1" s="4" t="s">
        <v>9</v>
      </c>
      <c r="L1" s="3" t="s">
        <v>10</v>
      </c>
      <c r="M1" s="24" t="s">
        <v>11</v>
      </c>
    </row>
    <row r="2" spans="2:13" s="19" customFormat="1">
      <c r="B2" s="13" t="s">
        <v>26</v>
      </c>
      <c r="C2" s="14">
        <v>45258</v>
      </c>
      <c r="D2" s="15" t="s">
        <v>37</v>
      </c>
      <c r="E2" s="16"/>
      <c r="F2" s="13" t="s">
        <v>27</v>
      </c>
      <c r="G2" s="17" t="s">
        <v>28</v>
      </c>
      <c r="H2" s="12">
        <v>1197</v>
      </c>
      <c r="I2" s="9">
        <v>45288</v>
      </c>
      <c r="J2" s="9">
        <v>45296</v>
      </c>
      <c r="K2" s="10">
        <v>0</v>
      </c>
      <c r="L2" s="18"/>
      <c r="M2" s="23">
        <v>1197</v>
      </c>
    </row>
    <row r="3" spans="2:13" s="19" customFormat="1">
      <c r="B3" s="13" t="s">
        <v>23</v>
      </c>
      <c r="C3" s="14">
        <v>45258</v>
      </c>
      <c r="D3" s="15" t="s">
        <v>37</v>
      </c>
      <c r="E3" s="16"/>
      <c r="F3" s="13" t="s">
        <v>64</v>
      </c>
      <c r="G3" s="20" t="s">
        <v>66</v>
      </c>
      <c r="H3" s="12">
        <v>110</v>
      </c>
      <c r="I3" s="9">
        <v>45288</v>
      </c>
      <c r="J3" s="9">
        <v>45296</v>
      </c>
      <c r="K3" s="10">
        <v>0</v>
      </c>
      <c r="L3" s="18"/>
      <c r="M3" s="23">
        <v>121.76</v>
      </c>
    </row>
    <row r="4" spans="2:13" s="19" customFormat="1" ht="15.75" customHeight="1">
      <c r="B4" s="13" t="s">
        <v>29</v>
      </c>
      <c r="C4" s="14">
        <v>45294</v>
      </c>
      <c r="D4" s="15" t="s">
        <v>37</v>
      </c>
      <c r="E4" s="16"/>
      <c r="F4" s="13" t="s">
        <v>35</v>
      </c>
      <c r="G4" s="21" t="s">
        <v>69</v>
      </c>
      <c r="H4" s="12">
        <v>52.8</v>
      </c>
      <c r="I4" s="9">
        <v>45296</v>
      </c>
      <c r="J4" s="9">
        <v>45296</v>
      </c>
      <c r="K4" s="10">
        <v>0</v>
      </c>
      <c r="L4" s="18"/>
      <c r="M4" s="23">
        <v>52.8</v>
      </c>
    </row>
    <row r="5" spans="2:13" s="19" customFormat="1">
      <c r="B5" s="13" t="s">
        <v>29</v>
      </c>
      <c r="C5" s="14">
        <v>45294</v>
      </c>
      <c r="D5" s="15" t="s">
        <v>37</v>
      </c>
      <c r="E5" s="16"/>
      <c r="F5" s="13" t="s">
        <v>35</v>
      </c>
      <c r="G5" s="21" t="s">
        <v>69</v>
      </c>
      <c r="H5" s="12">
        <v>34057.42</v>
      </c>
      <c r="I5" s="9">
        <v>45296</v>
      </c>
      <c r="J5" s="9">
        <v>45296</v>
      </c>
      <c r="K5" s="10">
        <v>0</v>
      </c>
      <c r="L5" s="18"/>
      <c r="M5" s="23">
        <v>34057.42</v>
      </c>
    </row>
    <row r="6" spans="2:13" s="19" customFormat="1">
      <c r="B6" s="13" t="s">
        <v>26</v>
      </c>
      <c r="C6" s="14">
        <v>45300</v>
      </c>
      <c r="D6" s="15" t="s">
        <v>37</v>
      </c>
      <c r="E6" s="16"/>
      <c r="F6" s="13" t="s">
        <v>27</v>
      </c>
      <c r="G6" s="21" t="s">
        <v>28</v>
      </c>
      <c r="H6" s="12">
        <v>1386</v>
      </c>
      <c r="I6" s="9">
        <v>45288</v>
      </c>
      <c r="J6" s="9">
        <v>45296</v>
      </c>
      <c r="K6" s="10">
        <v>0</v>
      </c>
      <c r="L6" s="18"/>
      <c r="M6" s="23">
        <v>1386</v>
      </c>
    </row>
    <row r="7" spans="2:13" s="19" customFormat="1">
      <c r="B7" s="13" t="s">
        <v>38</v>
      </c>
      <c r="C7" s="14">
        <v>45208</v>
      </c>
      <c r="D7" s="15">
        <v>1679059</v>
      </c>
      <c r="E7" s="16"/>
      <c r="F7" s="13" t="s">
        <v>48</v>
      </c>
      <c r="G7" s="21" t="s">
        <v>58</v>
      </c>
      <c r="H7" s="12">
        <v>7857.58</v>
      </c>
      <c r="I7" s="9">
        <v>45239</v>
      </c>
      <c r="J7" s="9">
        <v>45296</v>
      </c>
      <c r="K7" s="10">
        <v>0</v>
      </c>
      <c r="L7" s="18"/>
      <c r="M7" s="23">
        <v>7857.58</v>
      </c>
    </row>
    <row r="8" spans="2:13" s="19" customFormat="1">
      <c r="B8" s="13" t="s">
        <v>17</v>
      </c>
      <c r="C8" s="14">
        <v>45308</v>
      </c>
      <c r="D8" s="15" t="s">
        <v>37</v>
      </c>
      <c r="E8" s="16"/>
      <c r="F8" s="13" t="s">
        <v>45</v>
      </c>
      <c r="G8" s="20" t="s">
        <v>55</v>
      </c>
      <c r="H8" s="12">
        <v>1983.68</v>
      </c>
      <c r="I8" s="9">
        <v>45308</v>
      </c>
      <c r="J8" s="9">
        <v>45308</v>
      </c>
      <c r="K8" s="10">
        <v>0</v>
      </c>
      <c r="L8" s="18"/>
      <c r="M8" s="23">
        <v>1983.68</v>
      </c>
    </row>
    <row r="9" spans="2:13" s="19" customFormat="1">
      <c r="B9" s="13" t="s">
        <v>17</v>
      </c>
      <c r="C9" s="14">
        <v>45308</v>
      </c>
      <c r="D9" s="15" t="s">
        <v>37</v>
      </c>
      <c r="E9" s="16"/>
      <c r="F9" s="13" t="s">
        <v>60</v>
      </c>
      <c r="G9" s="20" t="s">
        <v>62</v>
      </c>
      <c r="H9" s="12">
        <v>1530.67</v>
      </c>
      <c r="I9" s="9">
        <v>45308</v>
      </c>
      <c r="J9" s="9">
        <v>45308</v>
      </c>
      <c r="K9" s="10">
        <v>0</v>
      </c>
      <c r="L9" s="18"/>
      <c r="M9" s="23">
        <v>1530.67</v>
      </c>
    </row>
    <row r="10" spans="2:13" s="19" customFormat="1">
      <c r="B10" s="13" t="s">
        <v>17</v>
      </c>
      <c r="C10" s="14">
        <v>45308</v>
      </c>
      <c r="D10" s="15" t="s">
        <v>37</v>
      </c>
      <c r="E10" s="16"/>
      <c r="F10" s="13" t="s">
        <v>39</v>
      </c>
      <c r="G10" s="21" t="s">
        <v>49</v>
      </c>
      <c r="H10" s="12">
        <v>304.5</v>
      </c>
      <c r="I10" s="9">
        <v>45308</v>
      </c>
      <c r="J10" s="9">
        <v>45308</v>
      </c>
      <c r="K10" s="10">
        <v>0</v>
      </c>
      <c r="L10" s="18"/>
      <c r="M10" s="23">
        <v>304.5</v>
      </c>
    </row>
    <row r="11" spans="2:13" s="19" customFormat="1">
      <c r="B11" s="13" t="s">
        <v>17</v>
      </c>
      <c r="C11" s="14">
        <v>45308</v>
      </c>
      <c r="D11" s="15" t="s">
        <v>37</v>
      </c>
      <c r="E11" s="16"/>
      <c r="F11" s="13" t="s">
        <v>47</v>
      </c>
      <c r="G11" s="21" t="s">
        <v>57</v>
      </c>
      <c r="H11" s="12">
        <v>1869</v>
      </c>
      <c r="I11" s="9">
        <v>45308</v>
      </c>
      <c r="J11" s="9">
        <v>45308</v>
      </c>
      <c r="K11" s="10">
        <v>0</v>
      </c>
      <c r="L11" s="18"/>
      <c r="M11" s="23">
        <v>1869</v>
      </c>
    </row>
    <row r="12" spans="2:13" s="19" customFormat="1">
      <c r="B12" s="13" t="s">
        <v>17</v>
      </c>
      <c r="C12" s="14">
        <v>45308</v>
      </c>
      <c r="D12" s="15" t="s">
        <v>37</v>
      </c>
      <c r="E12" s="16"/>
      <c r="F12" s="13" t="s">
        <v>40</v>
      </c>
      <c r="G12" s="20" t="s">
        <v>50</v>
      </c>
      <c r="H12" s="12">
        <v>1869</v>
      </c>
      <c r="I12" s="9">
        <v>45308</v>
      </c>
      <c r="J12" s="9">
        <v>45308</v>
      </c>
      <c r="K12" s="10">
        <v>0</v>
      </c>
      <c r="L12" s="18"/>
      <c r="M12" s="23">
        <v>1869</v>
      </c>
    </row>
    <row r="13" spans="2:13" s="19" customFormat="1">
      <c r="B13" s="13" t="s">
        <v>17</v>
      </c>
      <c r="C13" s="14">
        <v>45308</v>
      </c>
      <c r="D13" s="15" t="s">
        <v>37</v>
      </c>
      <c r="E13" s="16"/>
      <c r="F13" s="13" t="s">
        <v>44</v>
      </c>
      <c r="G13" s="17" t="s">
        <v>54</v>
      </c>
      <c r="H13" s="12">
        <v>1869</v>
      </c>
      <c r="I13" s="9">
        <v>45308</v>
      </c>
      <c r="J13" s="9">
        <v>45308</v>
      </c>
      <c r="K13" s="10">
        <v>0</v>
      </c>
      <c r="L13" s="18"/>
      <c r="M13" s="23">
        <v>1869</v>
      </c>
    </row>
    <row r="14" spans="2:13" s="19" customFormat="1">
      <c r="B14" s="13" t="s">
        <v>17</v>
      </c>
      <c r="C14" s="14">
        <v>45308</v>
      </c>
      <c r="D14" s="15" t="s">
        <v>37</v>
      </c>
      <c r="E14" s="16"/>
      <c r="F14" s="13" t="s">
        <v>59</v>
      </c>
      <c r="G14" s="21" t="s">
        <v>61</v>
      </c>
      <c r="H14" s="12">
        <v>1869</v>
      </c>
      <c r="I14" s="9">
        <v>45308</v>
      </c>
      <c r="J14" s="9">
        <v>45308</v>
      </c>
      <c r="K14" s="10">
        <v>0</v>
      </c>
      <c r="L14" s="18"/>
      <c r="M14" s="23">
        <v>1869</v>
      </c>
    </row>
    <row r="15" spans="2:13" s="19" customFormat="1">
      <c r="B15" s="13" t="s">
        <v>17</v>
      </c>
      <c r="C15" s="14">
        <v>45308</v>
      </c>
      <c r="D15" s="15" t="s">
        <v>37</v>
      </c>
      <c r="E15" s="16"/>
      <c r="F15" s="13" t="s">
        <v>67</v>
      </c>
      <c r="G15" s="21" t="s">
        <v>68</v>
      </c>
      <c r="H15" s="12">
        <v>2100</v>
      </c>
      <c r="I15" s="9">
        <v>45308</v>
      </c>
      <c r="J15" s="9">
        <v>45308</v>
      </c>
      <c r="K15" s="10">
        <v>0</v>
      </c>
      <c r="L15" s="18"/>
      <c r="M15" s="23">
        <v>2100</v>
      </c>
    </row>
    <row r="16" spans="2:13" s="19" customFormat="1">
      <c r="B16" s="13" t="s">
        <v>17</v>
      </c>
      <c r="C16" s="14">
        <v>37273</v>
      </c>
      <c r="D16" s="15" t="s">
        <v>37</v>
      </c>
      <c r="E16" s="16"/>
      <c r="F16" s="13" t="s">
        <v>46</v>
      </c>
      <c r="G16" s="17" t="s">
        <v>56</v>
      </c>
      <c r="H16" s="12">
        <v>1869</v>
      </c>
      <c r="I16" s="9">
        <v>45308</v>
      </c>
      <c r="J16" s="9">
        <v>45308</v>
      </c>
      <c r="K16" s="10">
        <v>0</v>
      </c>
      <c r="L16" s="18"/>
      <c r="M16" s="23">
        <v>1869</v>
      </c>
    </row>
    <row r="17" spans="2:13" s="19" customFormat="1">
      <c r="B17" s="13" t="s">
        <v>17</v>
      </c>
      <c r="C17" s="14">
        <v>45308</v>
      </c>
      <c r="D17" s="15" t="s">
        <v>37</v>
      </c>
      <c r="E17" s="16"/>
      <c r="F17" s="13" t="s">
        <v>41</v>
      </c>
      <c r="G17" s="17" t="s">
        <v>51</v>
      </c>
      <c r="H17" s="12">
        <v>2100</v>
      </c>
      <c r="I17" s="9">
        <v>45308</v>
      </c>
      <c r="J17" s="9">
        <v>45308</v>
      </c>
      <c r="K17" s="10">
        <v>0</v>
      </c>
      <c r="L17" s="18"/>
      <c r="M17" s="23">
        <v>2100</v>
      </c>
    </row>
    <row r="18" spans="2:13" s="19" customFormat="1">
      <c r="B18" s="13" t="s">
        <v>17</v>
      </c>
      <c r="C18" s="14">
        <v>45308</v>
      </c>
      <c r="D18" s="15" t="s">
        <v>37</v>
      </c>
      <c r="E18" s="16"/>
      <c r="F18" s="13" t="s">
        <v>42</v>
      </c>
      <c r="G18" s="21" t="s">
        <v>52</v>
      </c>
      <c r="H18" s="12">
        <v>1869</v>
      </c>
      <c r="I18" s="9">
        <v>45308</v>
      </c>
      <c r="J18" s="9">
        <v>45308</v>
      </c>
      <c r="K18" s="10">
        <v>0</v>
      </c>
      <c r="L18" s="18"/>
      <c r="M18" s="23">
        <v>1869</v>
      </c>
    </row>
    <row r="19" spans="2:13" s="19" customFormat="1">
      <c r="B19" s="13" t="s">
        <v>17</v>
      </c>
      <c r="C19" s="14">
        <v>45272</v>
      </c>
      <c r="D19" s="15">
        <v>214</v>
      </c>
      <c r="E19" s="16"/>
      <c r="F19" s="13" t="s">
        <v>70</v>
      </c>
      <c r="G19" s="21" t="s">
        <v>71</v>
      </c>
      <c r="H19" s="12">
        <v>1089</v>
      </c>
      <c r="I19" s="9">
        <v>45303</v>
      </c>
      <c r="J19" s="9">
        <v>45308</v>
      </c>
      <c r="K19" s="10">
        <v>0</v>
      </c>
      <c r="L19" s="18"/>
      <c r="M19" s="23">
        <v>1089</v>
      </c>
    </row>
    <row r="20" spans="2:13" s="19" customFormat="1">
      <c r="B20" s="13" t="s">
        <v>17</v>
      </c>
      <c r="C20" s="14">
        <v>45308</v>
      </c>
      <c r="D20" s="15" t="s">
        <v>37</v>
      </c>
      <c r="E20" s="16"/>
      <c r="F20" s="13" t="s">
        <v>43</v>
      </c>
      <c r="G20" s="21" t="s">
        <v>53</v>
      </c>
      <c r="H20" s="12">
        <v>1869</v>
      </c>
      <c r="I20" s="9">
        <v>45308</v>
      </c>
      <c r="J20" s="9">
        <v>45308</v>
      </c>
      <c r="K20" s="10">
        <v>0</v>
      </c>
      <c r="L20" s="18"/>
      <c r="M20" s="23">
        <v>1869</v>
      </c>
    </row>
    <row r="21" spans="2:13" s="19" customFormat="1">
      <c r="B21" s="13" t="s">
        <v>17</v>
      </c>
      <c r="C21" s="14">
        <v>45300</v>
      </c>
      <c r="D21" s="15"/>
      <c r="E21" s="16"/>
      <c r="F21" s="13" t="s">
        <v>73</v>
      </c>
      <c r="G21" s="21" t="s">
        <v>82</v>
      </c>
      <c r="H21" s="12">
        <v>7110.32</v>
      </c>
      <c r="I21" s="9">
        <v>45308</v>
      </c>
      <c r="J21" s="9">
        <v>45308</v>
      </c>
      <c r="K21" s="10"/>
      <c r="L21" s="18"/>
      <c r="M21" s="23">
        <v>7110.32</v>
      </c>
    </row>
    <row r="22" spans="2:13" s="19" customFormat="1">
      <c r="B22" s="13" t="s">
        <v>72</v>
      </c>
      <c r="C22" s="14">
        <v>45293</v>
      </c>
      <c r="D22" s="15">
        <v>68</v>
      </c>
      <c r="E22" s="16"/>
      <c r="F22" s="13" t="s">
        <v>74</v>
      </c>
      <c r="G22" s="21" t="s">
        <v>76</v>
      </c>
      <c r="H22" s="12">
        <v>7220</v>
      </c>
      <c r="I22" s="9">
        <v>45308</v>
      </c>
      <c r="J22" s="9">
        <v>45308</v>
      </c>
      <c r="K22" s="10"/>
      <c r="L22" s="18"/>
      <c r="M22" s="23">
        <v>7220</v>
      </c>
    </row>
    <row r="23" spans="2:13" s="19" customFormat="1">
      <c r="B23" s="13" t="s">
        <v>17</v>
      </c>
      <c r="C23" s="14">
        <v>45293</v>
      </c>
      <c r="D23" s="15"/>
      <c r="E23" s="16"/>
      <c r="F23" s="13" t="s">
        <v>75</v>
      </c>
      <c r="G23" s="21" t="s">
        <v>77</v>
      </c>
      <c r="H23" s="12">
        <v>1076.04</v>
      </c>
      <c r="I23" s="9">
        <v>45313</v>
      </c>
      <c r="J23" s="9">
        <v>45313</v>
      </c>
      <c r="K23" s="10"/>
      <c r="L23" s="18"/>
      <c r="M23" s="23">
        <v>1076.04</v>
      </c>
    </row>
    <row r="24" spans="2:13" s="19" customFormat="1">
      <c r="B24" s="13" t="s">
        <v>17</v>
      </c>
      <c r="C24" s="14">
        <v>45293</v>
      </c>
      <c r="D24" s="15"/>
      <c r="E24" s="16"/>
      <c r="F24" s="13" t="s">
        <v>78</v>
      </c>
      <c r="G24" s="21" t="s">
        <v>79</v>
      </c>
      <c r="H24" s="12">
        <v>3231.7</v>
      </c>
      <c r="I24" s="9">
        <v>45313</v>
      </c>
      <c r="J24" s="9">
        <v>45313</v>
      </c>
      <c r="K24" s="10"/>
      <c r="L24" s="18"/>
      <c r="M24" s="23">
        <v>3231.7</v>
      </c>
    </row>
    <row r="25" spans="2:13" s="19" customFormat="1">
      <c r="B25" s="13" t="s">
        <v>23</v>
      </c>
      <c r="C25" s="14">
        <v>45253</v>
      </c>
      <c r="D25" s="15" t="s">
        <v>37</v>
      </c>
      <c r="E25" s="16"/>
      <c r="F25" s="13" t="s">
        <v>24</v>
      </c>
      <c r="G25" s="17" t="s">
        <v>25</v>
      </c>
      <c r="H25" s="12">
        <v>518</v>
      </c>
      <c r="I25" s="9">
        <v>45265</v>
      </c>
      <c r="J25" s="9">
        <v>45317</v>
      </c>
      <c r="K25" s="10">
        <v>0</v>
      </c>
      <c r="L25" s="18"/>
      <c r="M25" s="23">
        <v>518</v>
      </c>
    </row>
    <row r="26" spans="2:13" s="19" customFormat="1">
      <c r="B26" s="13" t="s">
        <v>20</v>
      </c>
      <c r="C26" s="14">
        <v>45253</v>
      </c>
      <c r="D26" s="15" t="s">
        <v>37</v>
      </c>
      <c r="E26" s="16"/>
      <c r="F26" s="13" t="s">
        <v>21</v>
      </c>
      <c r="G26" s="17" t="s">
        <v>22</v>
      </c>
      <c r="H26" s="12">
        <v>133.79</v>
      </c>
      <c r="I26" s="9">
        <v>45265</v>
      </c>
      <c r="J26" s="9">
        <v>45317</v>
      </c>
      <c r="K26" s="10">
        <v>0</v>
      </c>
      <c r="L26" s="18"/>
      <c r="M26" s="23">
        <v>133.79</v>
      </c>
    </row>
    <row r="27" spans="2:13" s="19" customFormat="1">
      <c r="B27" s="13" t="s">
        <v>17</v>
      </c>
      <c r="C27" s="14">
        <v>45253</v>
      </c>
      <c r="D27" s="15" t="s">
        <v>37</v>
      </c>
      <c r="E27" s="16"/>
      <c r="F27" s="13" t="s">
        <v>18</v>
      </c>
      <c r="G27" s="17" t="s">
        <v>19</v>
      </c>
      <c r="H27" s="12">
        <v>208</v>
      </c>
      <c r="I27" s="9">
        <v>45265</v>
      </c>
      <c r="J27" s="9">
        <v>45317</v>
      </c>
      <c r="K27" s="10">
        <v>0</v>
      </c>
      <c r="L27" s="18"/>
      <c r="M27" s="23">
        <v>208</v>
      </c>
    </row>
    <row r="28" spans="2:13" s="19" customFormat="1">
      <c r="B28" s="13" t="s">
        <v>23</v>
      </c>
      <c r="C28" s="14">
        <v>45253</v>
      </c>
      <c r="D28" s="15" t="s">
        <v>37</v>
      </c>
      <c r="E28" s="16"/>
      <c r="F28" s="13" t="s">
        <v>24</v>
      </c>
      <c r="G28" s="20" t="s">
        <v>25</v>
      </c>
      <c r="H28" s="12">
        <v>3197.33</v>
      </c>
      <c r="I28" s="9">
        <v>45265</v>
      </c>
      <c r="J28" s="9">
        <v>45317</v>
      </c>
      <c r="K28" s="10">
        <v>0</v>
      </c>
      <c r="L28" s="18"/>
      <c r="M28" s="23">
        <v>3197.33</v>
      </c>
    </row>
    <row r="29" spans="2:13" s="19" customFormat="1">
      <c r="B29" s="13" t="s">
        <v>30</v>
      </c>
      <c r="C29" s="14">
        <v>45317</v>
      </c>
      <c r="D29" s="15" t="s">
        <v>37</v>
      </c>
      <c r="E29" s="16"/>
      <c r="F29" s="13" t="s">
        <v>31</v>
      </c>
      <c r="G29" s="20" t="s">
        <v>32</v>
      </c>
      <c r="H29" s="12">
        <v>6326.97</v>
      </c>
      <c r="I29" s="9">
        <v>45317</v>
      </c>
      <c r="J29" s="9">
        <v>45317</v>
      </c>
      <c r="K29" s="10">
        <v>0</v>
      </c>
      <c r="L29" s="18"/>
      <c r="M29" s="23">
        <v>6326.97</v>
      </c>
    </row>
    <row r="30" spans="2:13" s="19" customFormat="1">
      <c r="B30" s="13" t="s">
        <v>30</v>
      </c>
      <c r="C30" s="14">
        <v>45317</v>
      </c>
      <c r="D30" s="15" t="s">
        <v>37</v>
      </c>
      <c r="E30" s="16"/>
      <c r="F30" s="13" t="s">
        <v>31</v>
      </c>
      <c r="G30" s="20" t="s">
        <v>32</v>
      </c>
      <c r="H30" s="12">
        <v>204.54</v>
      </c>
      <c r="I30" s="9">
        <v>45317</v>
      </c>
      <c r="J30" s="9">
        <v>45317</v>
      </c>
      <c r="K30" s="10">
        <v>0</v>
      </c>
      <c r="L30" s="18"/>
      <c r="M30" s="23">
        <v>204.54</v>
      </c>
    </row>
    <row r="31" spans="2:13" s="19" customFormat="1">
      <c r="B31" s="13" t="s">
        <v>12</v>
      </c>
      <c r="C31" s="14">
        <v>45323</v>
      </c>
      <c r="D31" s="15" t="s">
        <v>37</v>
      </c>
      <c r="E31" s="16"/>
      <c r="F31" s="13" t="s">
        <v>13</v>
      </c>
      <c r="G31" s="20" t="s">
        <v>14</v>
      </c>
      <c r="H31" s="12">
        <v>5951.82</v>
      </c>
      <c r="I31" s="9">
        <v>45296</v>
      </c>
      <c r="J31" s="9">
        <v>45317</v>
      </c>
      <c r="K31" s="10">
        <v>0</v>
      </c>
      <c r="L31" s="18"/>
      <c r="M31" s="23">
        <v>5951.82</v>
      </c>
    </row>
    <row r="32" spans="2:13" s="19" customFormat="1">
      <c r="B32" s="13" t="s">
        <v>12</v>
      </c>
      <c r="C32" s="14">
        <v>45253</v>
      </c>
      <c r="D32" s="15" t="s">
        <v>37</v>
      </c>
      <c r="E32" s="16"/>
      <c r="F32" s="13" t="s">
        <v>15</v>
      </c>
      <c r="G32" s="17" t="s">
        <v>16</v>
      </c>
      <c r="H32" s="12">
        <v>140.4</v>
      </c>
      <c r="I32" s="9">
        <v>45265</v>
      </c>
      <c r="J32" s="9">
        <v>45317</v>
      </c>
      <c r="K32" s="10">
        <v>0</v>
      </c>
      <c r="L32" s="18"/>
      <c r="M32" s="23">
        <v>140.4</v>
      </c>
    </row>
    <row r="33" spans="2:13" s="19" customFormat="1">
      <c r="B33" s="13" t="s">
        <v>30</v>
      </c>
      <c r="C33" s="14">
        <v>45323</v>
      </c>
      <c r="D33" s="15" t="s">
        <v>37</v>
      </c>
      <c r="E33" s="16"/>
      <c r="F33" s="13" t="s">
        <v>31</v>
      </c>
      <c r="G33" s="20" t="s">
        <v>32</v>
      </c>
      <c r="H33" s="12">
        <v>6225.87</v>
      </c>
      <c r="I33" s="9">
        <v>45317</v>
      </c>
      <c r="J33" s="9">
        <v>45317</v>
      </c>
      <c r="K33" s="10">
        <v>0</v>
      </c>
      <c r="L33" s="18"/>
      <c r="M33" s="23">
        <v>6225.87</v>
      </c>
    </row>
    <row r="34" spans="2:13" s="19" customFormat="1">
      <c r="B34" s="13" t="s">
        <v>30</v>
      </c>
      <c r="C34" s="14">
        <v>45317</v>
      </c>
      <c r="D34" s="15" t="s">
        <v>37</v>
      </c>
      <c r="E34" s="16"/>
      <c r="F34" s="13" t="s">
        <v>31</v>
      </c>
      <c r="G34" s="20" t="s">
        <v>32</v>
      </c>
      <c r="H34" s="12">
        <v>799.71</v>
      </c>
      <c r="I34" s="9">
        <v>45317</v>
      </c>
      <c r="J34" s="9">
        <v>45317</v>
      </c>
      <c r="K34" s="10">
        <v>0</v>
      </c>
      <c r="L34" s="18"/>
      <c r="M34" s="23">
        <v>799.71</v>
      </c>
    </row>
    <row r="35" spans="2:13" s="19" customFormat="1">
      <c r="B35" s="13" t="s">
        <v>30</v>
      </c>
      <c r="C35" s="14">
        <v>45317</v>
      </c>
      <c r="D35" s="15"/>
      <c r="E35" s="16"/>
      <c r="F35" s="13" t="s">
        <v>31</v>
      </c>
      <c r="G35" s="20" t="s">
        <v>32</v>
      </c>
      <c r="H35" s="12">
        <v>27.88</v>
      </c>
      <c r="I35" s="9">
        <v>45317</v>
      </c>
      <c r="J35" s="9">
        <v>45317</v>
      </c>
      <c r="K35" s="10"/>
      <c r="L35" s="18"/>
      <c r="M35" s="23">
        <v>27.88</v>
      </c>
    </row>
    <row r="36" spans="2:13" s="19" customFormat="1">
      <c r="B36" s="13" t="s">
        <v>30</v>
      </c>
      <c r="C36" s="14">
        <v>45317</v>
      </c>
      <c r="D36" s="15"/>
      <c r="E36" s="16"/>
      <c r="F36" s="13" t="s">
        <v>31</v>
      </c>
      <c r="G36" s="20" t="s">
        <v>32</v>
      </c>
      <c r="H36" s="12">
        <v>27.88</v>
      </c>
      <c r="I36" s="9">
        <v>45317</v>
      </c>
      <c r="J36" s="9">
        <v>45317</v>
      </c>
      <c r="K36" s="10"/>
      <c r="L36" s="18"/>
      <c r="M36" s="23">
        <v>27.88</v>
      </c>
    </row>
    <row r="37" spans="2:13" s="19" customFormat="1">
      <c r="B37" s="13" t="s">
        <v>20</v>
      </c>
      <c r="C37" s="14">
        <v>45253</v>
      </c>
      <c r="D37" s="15"/>
      <c r="E37" s="16"/>
      <c r="F37" s="13" t="s">
        <v>80</v>
      </c>
      <c r="G37" s="20" t="s">
        <v>81</v>
      </c>
      <c r="H37" s="12">
        <v>19536.02</v>
      </c>
      <c r="I37" s="9">
        <v>45317</v>
      </c>
      <c r="J37" s="9">
        <v>45317</v>
      </c>
      <c r="K37" s="10"/>
      <c r="L37" s="18"/>
      <c r="M37" s="23">
        <v>19536.02</v>
      </c>
    </row>
    <row r="38" spans="2:13" s="19" customFormat="1">
      <c r="B38" s="13" t="s">
        <v>12</v>
      </c>
      <c r="C38" s="14">
        <v>45260</v>
      </c>
      <c r="D38" s="15">
        <v>91</v>
      </c>
      <c r="E38" s="16"/>
      <c r="F38" s="13" t="s">
        <v>63</v>
      </c>
      <c r="G38" s="20" t="s">
        <v>65</v>
      </c>
      <c r="H38" s="12">
        <v>77625.259999999995</v>
      </c>
      <c r="I38" s="9">
        <v>45260</v>
      </c>
      <c r="J38" s="9">
        <v>45321</v>
      </c>
      <c r="K38" s="10">
        <v>0</v>
      </c>
      <c r="L38" s="18"/>
      <c r="M38" s="23">
        <v>77625.259999999995</v>
      </c>
    </row>
    <row r="39" spans="2:13" s="19" customFormat="1">
      <c r="B39" s="13" t="s">
        <v>33</v>
      </c>
      <c r="C39" s="14">
        <v>45316</v>
      </c>
      <c r="D39" s="15" t="s">
        <v>37</v>
      </c>
      <c r="E39" s="16"/>
      <c r="F39" s="13" t="s">
        <v>36</v>
      </c>
      <c r="G39" s="21" t="s">
        <v>34</v>
      </c>
      <c r="H39" s="12">
        <v>210085.73</v>
      </c>
      <c r="I39" s="9">
        <v>45321</v>
      </c>
      <c r="J39" s="9">
        <v>45321</v>
      </c>
      <c r="K39" s="10">
        <v>0</v>
      </c>
      <c r="L39" s="18"/>
      <c r="M39" s="23">
        <v>210085.73</v>
      </c>
    </row>
    <row r="40" spans="2:13">
      <c r="H40" s="11"/>
      <c r="M40" s="22">
        <f>SUM(M2:M39)</f>
        <v>416510.67000000004</v>
      </c>
    </row>
    <row r="41" spans="2:13">
      <c r="H41" s="11"/>
    </row>
    <row r="42" spans="2:13">
      <c r="H42" s="11"/>
    </row>
    <row r="43" spans="2:13">
      <c r="H43" s="11"/>
    </row>
    <row r="44" spans="2:13">
      <c r="H44" s="11"/>
    </row>
    <row r="45" spans="2:13">
      <c r="H45" s="11"/>
    </row>
    <row r="46" spans="2:13">
      <c r="H46" s="11"/>
    </row>
    <row r="47" spans="2:13">
      <c r="H47" s="11"/>
    </row>
    <row r="48" spans="2:13">
      <c r="H48" s="11"/>
    </row>
    <row r="49" spans="8:8">
      <c r="H49" s="11"/>
    </row>
    <row r="50" spans="8:8">
      <c r="H50" s="11"/>
    </row>
    <row r="51" spans="8:8">
      <c r="H51" s="11"/>
    </row>
    <row r="52" spans="8:8">
      <c r="H52" s="11"/>
    </row>
    <row r="53" spans="8:8">
      <c r="H53" s="11"/>
    </row>
    <row r="54" spans="8:8">
      <c r="H54" s="11"/>
    </row>
    <row r="55" spans="8:8">
      <c r="H55" s="11"/>
    </row>
    <row r="56" spans="8:8">
      <c r="H56" s="11"/>
    </row>
    <row r="57" spans="8:8">
      <c r="H57" s="11"/>
    </row>
    <row r="58" spans="8:8">
      <c r="H58" s="11"/>
    </row>
    <row r="59" spans="8:8">
      <c r="H59" s="11"/>
    </row>
    <row r="60" spans="8:8">
      <c r="H60" s="11"/>
    </row>
    <row r="61" spans="8:8">
      <c r="H61" s="11"/>
    </row>
    <row r="62" spans="8:8">
      <c r="H62" s="11"/>
    </row>
    <row r="63" spans="8:8">
      <c r="H63" s="11"/>
    </row>
    <row r="64" spans="8:8">
      <c r="H64" s="11"/>
    </row>
  </sheetData>
  <autoFilter ref="B1:M40">
    <sortState ref="B2:M40">
      <sortCondition ref="J1:J40"/>
    </sortState>
  </autoFilter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0"/>
  <sheetViews>
    <sheetView topLeftCell="A28" zoomScaleNormal="100" workbookViewId="0">
      <selection activeCell="J1" sqref="J1:J1048576"/>
    </sheetView>
  </sheetViews>
  <sheetFormatPr defaultRowHeight="15"/>
  <cols>
    <col min="1" max="1" width="40.5703125" customWidth="1"/>
    <col min="2" max="2" width="15.7109375" style="6" customWidth="1"/>
    <col min="3" max="3" width="18.5703125" customWidth="1"/>
    <col min="4" max="4" width="68.7109375" customWidth="1"/>
    <col min="5" max="5" width="22.140625" style="8" customWidth="1"/>
    <col min="6" max="6" width="14.28515625" style="22" customWidth="1"/>
    <col min="7" max="7" width="15.28515625" customWidth="1"/>
    <col min="8" max="8" width="17.42578125" bestFit="1" customWidth="1"/>
    <col min="9" max="9" width="15.5703125" hidden="1" customWidth="1"/>
    <col min="10" max="10" width="19.28515625" style="22" bestFit="1" customWidth="1"/>
  </cols>
  <sheetData>
    <row r="1" spans="1:10" s="1" customFormat="1" ht="25.5">
      <c r="A1" s="2" t="s">
        <v>0</v>
      </c>
      <c r="B1" s="5" t="s">
        <v>1</v>
      </c>
      <c r="C1" s="3" t="s">
        <v>2</v>
      </c>
      <c r="D1" s="2" t="s">
        <v>4</v>
      </c>
      <c r="E1" s="7" t="s">
        <v>5</v>
      </c>
      <c r="F1" s="67" t="s">
        <v>6</v>
      </c>
      <c r="G1" s="3" t="s">
        <v>7</v>
      </c>
      <c r="H1" s="3" t="s">
        <v>8</v>
      </c>
      <c r="I1" s="4" t="s">
        <v>9</v>
      </c>
      <c r="J1" s="68" t="s">
        <v>11</v>
      </c>
    </row>
    <row r="2" spans="1:10" s="19" customFormat="1">
      <c r="A2" s="15" t="s">
        <v>324</v>
      </c>
      <c r="B2" s="69">
        <v>45567</v>
      </c>
      <c r="C2" s="41" t="s">
        <v>171</v>
      </c>
      <c r="D2" s="15" t="s">
        <v>98</v>
      </c>
      <c r="E2" s="21" t="s">
        <v>225</v>
      </c>
      <c r="F2" s="73">
        <v>100168.62</v>
      </c>
      <c r="G2" s="13">
        <v>45567</v>
      </c>
      <c r="H2" s="13">
        <v>45567</v>
      </c>
      <c r="I2" s="52"/>
      <c r="J2" s="72">
        <v>100168.62</v>
      </c>
    </row>
    <row r="3" spans="1:10" s="19" customFormat="1">
      <c r="A3" s="15" t="s">
        <v>20</v>
      </c>
      <c r="B3" s="69">
        <v>45560</v>
      </c>
      <c r="C3" s="41" t="s">
        <v>171</v>
      </c>
      <c r="D3" s="15" t="s">
        <v>86</v>
      </c>
      <c r="E3" s="15" t="s">
        <v>134</v>
      </c>
      <c r="F3" s="73">
        <v>100</v>
      </c>
      <c r="G3" s="13">
        <v>45569</v>
      </c>
      <c r="H3" s="13">
        <v>45569</v>
      </c>
      <c r="I3" s="38"/>
      <c r="J3" s="72">
        <v>100</v>
      </c>
    </row>
    <row r="4" spans="1:10" s="19" customFormat="1" ht="15.75" customHeight="1">
      <c r="A4" s="15" t="s">
        <v>20</v>
      </c>
      <c r="B4" s="69">
        <v>45560</v>
      </c>
      <c r="C4" s="41" t="s">
        <v>171</v>
      </c>
      <c r="D4" s="15" t="s">
        <v>339</v>
      </c>
      <c r="E4" s="15" t="s">
        <v>346</v>
      </c>
      <c r="F4" s="73">
        <v>16</v>
      </c>
      <c r="G4" s="13">
        <v>45569</v>
      </c>
      <c r="H4" s="13">
        <v>45569</v>
      </c>
      <c r="I4" s="52"/>
      <c r="J4" s="72">
        <v>16</v>
      </c>
    </row>
    <row r="5" spans="1:10" s="19" customFormat="1" ht="15.75" customHeight="1">
      <c r="A5" s="15" t="s">
        <v>20</v>
      </c>
      <c r="B5" s="69">
        <v>45560</v>
      </c>
      <c r="C5" s="41" t="s">
        <v>171</v>
      </c>
      <c r="D5" s="15" t="s">
        <v>21</v>
      </c>
      <c r="E5" s="15" t="s">
        <v>22</v>
      </c>
      <c r="F5" s="73">
        <v>89.42</v>
      </c>
      <c r="G5" s="13">
        <v>45569</v>
      </c>
      <c r="H5" s="13">
        <v>45569</v>
      </c>
      <c r="I5" s="52"/>
      <c r="J5" s="72">
        <v>89.42</v>
      </c>
    </row>
    <row r="6" spans="1:10" s="19" customFormat="1" ht="15.75" customHeight="1">
      <c r="A6" s="15" t="s">
        <v>20</v>
      </c>
      <c r="B6" s="69">
        <v>45560</v>
      </c>
      <c r="C6" s="41" t="s">
        <v>171</v>
      </c>
      <c r="D6" s="15" t="s">
        <v>24</v>
      </c>
      <c r="E6" s="21" t="s">
        <v>25</v>
      </c>
      <c r="F6" s="73">
        <v>554.79999999999995</v>
      </c>
      <c r="G6" s="13">
        <v>45569</v>
      </c>
      <c r="H6" s="13">
        <v>45569</v>
      </c>
      <c r="I6" s="52"/>
      <c r="J6" s="72">
        <v>554.79999999999995</v>
      </c>
    </row>
    <row r="7" spans="1:10" s="19" customFormat="1" ht="15.75" customHeight="1">
      <c r="A7" s="15" t="s">
        <v>12</v>
      </c>
      <c r="B7" s="69">
        <v>45537</v>
      </c>
      <c r="C7" s="41" t="s">
        <v>171</v>
      </c>
      <c r="D7" s="15" t="s">
        <v>24</v>
      </c>
      <c r="E7" s="15" t="s">
        <v>25</v>
      </c>
      <c r="F7" s="73">
        <v>35408.400000000001</v>
      </c>
      <c r="G7" s="13">
        <v>45555</v>
      </c>
      <c r="H7" s="13">
        <v>45569</v>
      </c>
      <c r="I7" s="38"/>
      <c r="J7" s="72">
        <v>35408.400000000001</v>
      </c>
    </row>
    <row r="8" spans="1:10" s="19" customFormat="1">
      <c r="A8" s="15" t="s">
        <v>285</v>
      </c>
      <c r="B8" s="69">
        <v>45560</v>
      </c>
      <c r="C8" s="41" t="s">
        <v>171</v>
      </c>
      <c r="D8" s="15" t="s">
        <v>24</v>
      </c>
      <c r="E8" s="15" t="s">
        <v>25</v>
      </c>
      <c r="F8" s="73">
        <v>3782.26</v>
      </c>
      <c r="G8" s="13">
        <v>45569</v>
      </c>
      <c r="H8" s="13">
        <v>45569</v>
      </c>
      <c r="I8" s="52"/>
      <c r="J8" s="72">
        <v>3782.26</v>
      </c>
    </row>
    <row r="9" spans="1:10" s="19" customFormat="1">
      <c r="A9" s="15" t="s">
        <v>285</v>
      </c>
      <c r="B9" s="69">
        <v>45560</v>
      </c>
      <c r="C9" s="41" t="s">
        <v>171</v>
      </c>
      <c r="D9" s="15" t="s">
        <v>256</v>
      </c>
      <c r="E9" s="15" t="s">
        <v>264</v>
      </c>
      <c r="F9" s="73">
        <v>918.76</v>
      </c>
      <c r="G9" s="13">
        <v>45569</v>
      </c>
      <c r="H9" s="13">
        <v>45569</v>
      </c>
      <c r="I9" s="52">
        <v>0</v>
      </c>
      <c r="J9" s="72">
        <v>918.76</v>
      </c>
    </row>
    <row r="10" spans="1:10" s="19" customFormat="1">
      <c r="A10" s="15" t="s">
        <v>285</v>
      </c>
      <c r="B10" s="69">
        <v>45561</v>
      </c>
      <c r="C10" s="41" t="s">
        <v>171</v>
      </c>
      <c r="D10" s="15" t="s">
        <v>15</v>
      </c>
      <c r="E10" s="21" t="s">
        <v>16</v>
      </c>
      <c r="F10" s="73">
        <v>140.4</v>
      </c>
      <c r="G10" s="13">
        <v>45569</v>
      </c>
      <c r="H10" s="13">
        <v>45569</v>
      </c>
      <c r="I10" s="52"/>
      <c r="J10" s="72">
        <v>140.4</v>
      </c>
    </row>
    <row r="11" spans="1:10" s="19" customFormat="1">
      <c r="A11" s="15" t="s">
        <v>20</v>
      </c>
      <c r="B11" s="69">
        <v>45560</v>
      </c>
      <c r="C11" s="41" t="s">
        <v>171</v>
      </c>
      <c r="D11" s="15" t="s">
        <v>80</v>
      </c>
      <c r="E11" s="15" t="s">
        <v>81</v>
      </c>
      <c r="F11" s="73">
        <v>18503.87</v>
      </c>
      <c r="G11" s="13">
        <v>45569</v>
      </c>
      <c r="H11" s="13">
        <v>45569</v>
      </c>
      <c r="I11" s="52">
        <v>0</v>
      </c>
      <c r="J11" s="72">
        <v>18503.87</v>
      </c>
    </row>
    <row r="12" spans="1:10" s="19" customFormat="1">
      <c r="A12" s="15" t="s">
        <v>20</v>
      </c>
      <c r="B12" s="69">
        <v>45560</v>
      </c>
      <c r="C12" s="41" t="s">
        <v>171</v>
      </c>
      <c r="D12" s="15" t="s">
        <v>339</v>
      </c>
      <c r="E12" s="15" t="s">
        <v>346</v>
      </c>
      <c r="F12" s="73">
        <v>471.42</v>
      </c>
      <c r="G12" s="13">
        <v>45569</v>
      </c>
      <c r="H12" s="13">
        <v>45569</v>
      </c>
      <c r="I12" s="38"/>
      <c r="J12" s="72">
        <v>471.42</v>
      </c>
    </row>
    <row r="13" spans="1:10" s="19" customFormat="1">
      <c r="A13" s="15" t="s">
        <v>326</v>
      </c>
      <c r="B13" s="69">
        <v>45538</v>
      </c>
      <c r="C13" s="41" t="s">
        <v>334</v>
      </c>
      <c r="D13" s="15" t="s">
        <v>84</v>
      </c>
      <c r="E13" s="15" t="s">
        <v>132</v>
      </c>
      <c r="F13" s="73">
        <v>1730.84</v>
      </c>
      <c r="G13" s="13">
        <v>45568</v>
      </c>
      <c r="H13" s="13">
        <v>45569</v>
      </c>
      <c r="I13" s="38"/>
      <c r="J13" s="72">
        <v>1730.84</v>
      </c>
    </row>
    <row r="14" spans="1:10" s="19" customFormat="1">
      <c r="A14" s="15" t="s">
        <v>323</v>
      </c>
      <c r="B14" s="69">
        <v>45569</v>
      </c>
      <c r="C14" s="41" t="s">
        <v>171</v>
      </c>
      <c r="D14" s="15" t="s">
        <v>342</v>
      </c>
      <c r="E14" s="15" t="s">
        <v>349</v>
      </c>
      <c r="F14" s="73">
        <v>185.56</v>
      </c>
      <c r="G14" s="13">
        <v>45573</v>
      </c>
      <c r="H14" s="13">
        <v>45573</v>
      </c>
      <c r="I14" s="38"/>
      <c r="J14" s="72">
        <v>185.56</v>
      </c>
    </row>
    <row r="15" spans="1:10" s="19" customFormat="1">
      <c r="A15" s="15" t="s">
        <v>325</v>
      </c>
      <c r="B15" s="69">
        <v>45554</v>
      </c>
      <c r="C15" s="41" t="s">
        <v>171</v>
      </c>
      <c r="D15" s="15" t="s">
        <v>98</v>
      </c>
      <c r="E15" s="21" t="s">
        <v>225</v>
      </c>
      <c r="F15" s="73">
        <v>21581.03</v>
      </c>
      <c r="G15" s="13">
        <v>45560</v>
      </c>
      <c r="H15" s="13">
        <v>45573</v>
      </c>
      <c r="I15" s="38"/>
      <c r="J15" s="72">
        <v>21581.03</v>
      </c>
    </row>
    <row r="16" spans="1:10" s="19" customFormat="1">
      <c r="A16" s="15" t="s">
        <v>327</v>
      </c>
      <c r="B16" s="69">
        <v>45555</v>
      </c>
      <c r="C16" s="41" t="s">
        <v>171</v>
      </c>
      <c r="D16" s="15" t="s">
        <v>98</v>
      </c>
      <c r="E16" s="21" t="s">
        <v>225</v>
      </c>
      <c r="F16" s="73">
        <v>25561</v>
      </c>
      <c r="G16" s="13">
        <v>45555</v>
      </c>
      <c r="H16" s="13">
        <v>45573</v>
      </c>
      <c r="I16" s="38"/>
      <c r="J16" s="72">
        <v>25561</v>
      </c>
    </row>
    <row r="17" spans="1:10" s="19" customFormat="1">
      <c r="A17" s="15" t="s">
        <v>117</v>
      </c>
      <c r="B17" s="69">
        <v>45573</v>
      </c>
      <c r="C17" s="41"/>
      <c r="D17" s="15" t="s">
        <v>322</v>
      </c>
      <c r="E17" s="15" t="s">
        <v>153</v>
      </c>
      <c r="F17" s="73">
        <v>3000</v>
      </c>
      <c r="G17" s="13">
        <v>45573</v>
      </c>
      <c r="H17" s="13">
        <v>45573</v>
      </c>
      <c r="I17" s="38"/>
      <c r="J17" s="72">
        <v>3000</v>
      </c>
    </row>
    <row r="18" spans="1:10" s="19" customFormat="1">
      <c r="A18" s="15" t="s">
        <v>30</v>
      </c>
      <c r="B18" s="69">
        <v>45573</v>
      </c>
      <c r="C18" s="41" t="s">
        <v>171</v>
      </c>
      <c r="D18" s="15" t="s">
        <v>31</v>
      </c>
      <c r="E18" s="20" t="s">
        <v>32</v>
      </c>
      <c r="F18" s="73">
        <v>167.5</v>
      </c>
      <c r="G18" s="13">
        <v>45575</v>
      </c>
      <c r="H18" s="13">
        <v>45575</v>
      </c>
      <c r="I18" s="52">
        <v>0</v>
      </c>
      <c r="J18" s="72">
        <v>167.5</v>
      </c>
    </row>
    <row r="19" spans="1:10" s="19" customFormat="1">
      <c r="A19" s="15" t="s">
        <v>17</v>
      </c>
      <c r="B19" s="69">
        <v>45555</v>
      </c>
      <c r="C19" s="41" t="s">
        <v>171</v>
      </c>
      <c r="D19" s="15" t="s">
        <v>60</v>
      </c>
      <c r="E19" s="15" t="s">
        <v>62</v>
      </c>
      <c r="F19" s="73">
        <v>464.72</v>
      </c>
      <c r="G19" s="13">
        <v>45575</v>
      </c>
      <c r="H19" s="13">
        <v>45575</v>
      </c>
      <c r="I19" s="52"/>
      <c r="J19" s="72">
        <v>464.72</v>
      </c>
    </row>
    <row r="20" spans="1:10" s="19" customFormat="1">
      <c r="A20" s="15" t="s">
        <v>111</v>
      </c>
      <c r="B20" s="69">
        <v>45545</v>
      </c>
      <c r="C20" s="41" t="s">
        <v>331</v>
      </c>
      <c r="D20" s="15" t="s">
        <v>91</v>
      </c>
      <c r="E20" s="21" t="s">
        <v>139</v>
      </c>
      <c r="F20" s="73">
        <v>725.19</v>
      </c>
      <c r="G20" s="13">
        <v>45575</v>
      </c>
      <c r="H20" s="13">
        <v>45575</v>
      </c>
      <c r="I20" s="52"/>
      <c r="J20" s="72">
        <v>725.18</v>
      </c>
    </row>
    <row r="21" spans="1:10" s="19" customFormat="1">
      <c r="A21" s="15" t="s">
        <v>12</v>
      </c>
      <c r="B21" s="69">
        <v>45574</v>
      </c>
      <c r="C21" s="41" t="s">
        <v>171</v>
      </c>
      <c r="D21" s="15" t="s">
        <v>100</v>
      </c>
      <c r="E21" s="15" t="s">
        <v>147</v>
      </c>
      <c r="F21" s="73">
        <v>19.05</v>
      </c>
      <c r="G21" s="13">
        <v>45575</v>
      </c>
      <c r="H21" s="13">
        <v>45575</v>
      </c>
      <c r="I21" s="38"/>
      <c r="J21" s="72">
        <v>19.05</v>
      </c>
    </row>
    <row r="22" spans="1:10" s="19" customFormat="1">
      <c r="A22" s="15" t="s">
        <v>23</v>
      </c>
      <c r="B22" s="69">
        <v>45562</v>
      </c>
      <c r="C22" s="41" t="s">
        <v>335</v>
      </c>
      <c r="D22" s="15" t="s">
        <v>64</v>
      </c>
      <c r="E22" s="15" t="s">
        <v>66</v>
      </c>
      <c r="F22" s="73">
        <v>116</v>
      </c>
      <c r="G22" s="13">
        <v>45575</v>
      </c>
      <c r="H22" s="13">
        <v>45575</v>
      </c>
      <c r="I22" s="38"/>
      <c r="J22" s="72">
        <v>116</v>
      </c>
    </row>
    <row r="23" spans="1:10" s="19" customFormat="1">
      <c r="A23" s="15" t="s">
        <v>283</v>
      </c>
      <c r="B23" s="69">
        <v>45539</v>
      </c>
      <c r="C23" s="15" t="s">
        <v>336</v>
      </c>
      <c r="D23" s="15" t="s">
        <v>93</v>
      </c>
      <c r="E23" s="15" t="s">
        <v>141</v>
      </c>
      <c r="F23" s="73">
        <v>2948.24</v>
      </c>
      <c r="G23" s="13">
        <v>45569</v>
      </c>
      <c r="H23" s="13">
        <v>45575</v>
      </c>
      <c r="I23" s="38"/>
      <c r="J23" s="72">
        <v>2948.24</v>
      </c>
    </row>
    <row r="24" spans="1:10" s="19" customFormat="1">
      <c r="A24" s="15" t="s">
        <v>30</v>
      </c>
      <c r="B24" s="69">
        <v>45573</v>
      </c>
      <c r="C24" s="41" t="s">
        <v>171</v>
      </c>
      <c r="D24" s="15" t="s">
        <v>31</v>
      </c>
      <c r="E24" s="20" t="s">
        <v>32</v>
      </c>
      <c r="F24" s="73">
        <v>6093.96</v>
      </c>
      <c r="G24" s="13">
        <v>45575</v>
      </c>
      <c r="H24" s="13">
        <v>45575</v>
      </c>
      <c r="I24" s="52"/>
      <c r="J24" s="72">
        <v>6093.96</v>
      </c>
    </row>
    <row r="25" spans="1:10" s="19" customFormat="1">
      <c r="A25" s="15" t="s">
        <v>20</v>
      </c>
      <c r="B25" s="69">
        <v>45580</v>
      </c>
      <c r="C25" s="41" t="s">
        <v>171</v>
      </c>
      <c r="D25" s="15" t="s">
        <v>98</v>
      </c>
      <c r="E25" s="21" t="s">
        <v>225</v>
      </c>
      <c r="F25" s="73">
        <v>2160.23</v>
      </c>
      <c r="G25" s="13">
        <v>45580</v>
      </c>
      <c r="H25" s="13">
        <v>45580</v>
      </c>
      <c r="I25" s="38"/>
      <c r="J25" s="72">
        <v>2160.23</v>
      </c>
    </row>
    <row r="26" spans="1:10" s="19" customFormat="1">
      <c r="A26" s="15" t="s">
        <v>20</v>
      </c>
      <c r="B26" s="69">
        <v>45580</v>
      </c>
      <c r="C26" s="41" t="s">
        <v>171</v>
      </c>
      <c r="D26" s="15" t="s">
        <v>98</v>
      </c>
      <c r="E26" s="21" t="s">
        <v>225</v>
      </c>
      <c r="F26" s="73">
        <v>18062.689999999999</v>
      </c>
      <c r="G26" s="13">
        <v>45580</v>
      </c>
      <c r="H26" s="13">
        <v>45580</v>
      </c>
      <c r="I26" s="38"/>
      <c r="J26" s="72">
        <v>18062.689999999999</v>
      </c>
    </row>
    <row r="27" spans="1:10" s="19" customFormat="1">
      <c r="A27" s="15" t="s">
        <v>117</v>
      </c>
      <c r="B27" s="69">
        <v>45555</v>
      </c>
      <c r="C27" s="41" t="s">
        <v>329</v>
      </c>
      <c r="D27" s="15" t="s">
        <v>340</v>
      </c>
      <c r="E27" s="15" t="s">
        <v>347</v>
      </c>
      <c r="F27" s="73">
        <v>720</v>
      </c>
      <c r="G27" s="13">
        <v>45585</v>
      </c>
      <c r="H27" s="13">
        <v>45583</v>
      </c>
      <c r="I27" s="52">
        <v>0</v>
      </c>
      <c r="J27" s="72">
        <v>720</v>
      </c>
    </row>
    <row r="28" spans="1:10" s="19" customFormat="1">
      <c r="A28" s="15" t="s">
        <v>266</v>
      </c>
      <c r="B28" s="69">
        <v>45534</v>
      </c>
      <c r="C28" s="41" t="s">
        <v>330</v>
      </c>
      <c r="D28" s="15" t="s">
        <v>92</v>
      </c>
      <c r="E28" s="15" t="s">
        <v>140</v>
      </c>
      <c r="F28" s="73">
        <v>3521.29</v>
      </c>
      <c r="G28" s="13">
        <v>45565</v>
      </c>
      <c r="H28" s="13">
        <v>45583</v>
      </c>
      <c r="I28" s="38"/>
      <c r="J28" s="72">
        <v>3450.86</v>
      </c>
    </row>
    <row r="29" spans="1:10" s="19" customFormat="1">
      <c r="A29" s="15" t="s">
        <v>20</v>
      </c>
      <c r="B29" s="69">
        <v>45583</v>
      </c>
      <c r="C29" s="41" t="s">
        <v>171</v>
      </c>
      <c r="D29" s="15" t="s">
        <v>98</v>
      </c>
      <c r="E29" s="21" t="s">
        <v>225</v>
      </c>
      <c r="F29" s="73">
        <v>21960.97</v>
      </c>
      <c r="G29" s="13">
        <v>45583</v>
      </c>
      <c r="H29" s="13">
        <v>45583</v>
      </c>
      <c r="I29" s="52"/>
      <c r="J29" s="72">
        <v>21960.97</v>
      </c>
    </row>
    <row r="30" spans="1:10" s="19" customFormat="1">
      <c r="A30" s="15" t="s">
        <v>20</v>
      </c>
      <c r="B30" s="69">
        <v>45583</v>
      </c>
      <c r="C30" s="41" t="s">
        <v>171</v>
      </c>
      <c r="D30" s="15" t="s">
        <v>98</v>
      </c>
      <c r="E30" s="21" t="s">
        <v>225</v>
      </c>
      <c r="F30" s="73">
        <v>536.16999999999996</v>
      </c>
      <c r="G30" s="13">
        <v>45586</v>
      </c>
      <c r="H30" s="13">
        <v>45583</v>
      </c>
      <c r="I30" s="52">
        <v>0</v>
      </c>
      <c r="J30" s="72">
        <v>536.16999999999996</v>
      </c>
    </row>
    <row r="31" spans="1:10" s="19" customFormat="1">
      <c r="A31" s="15" t="s">
        <v>29</v>
      </c>
      <c r="B31" s="69">
        <v>45565</v>
      </c>
      <c r="C31" s="41" t="s">
        <v>171</v>
      </c>
      <c r="D31" s="15" t="s">
        <v>35</v>
      </c>
      <c r="E31" s="21" t="s">
        <v>225</v>
      </c>
      <c r="F31" s="73">
        <v>18984.349999999999</v>
      </c>
      <c r="G31" s="13">
        <v>45583</v>
      </c>
      <c r="H31" s="13">
        <v>45583</v>
      </c>
      <c r="I31" s="38"/>
      <c r="J31" s="72">
        <v>18984.349999999999</v>
      </c>
    </row>
    <row r="32" spans="1:10" s="19" customFormat="1">
      <c r="A32" s="15" t="s">
        <v>116</v>
      </c>
      <c r="B32" s="69">
        <v>45568</v>
      </c>
      <c r="C32" s="15"/>
      <c r="D32" s="15" t="s">
        <v>102</v>
      </c>
      <c r="E32" s="15" t="s">
        <v>149</v>
      </c>
      <c r="F32" s="73">
        <v>8063.9</v>
      </c>
      <c r="G32" s="13">
        <v>45583</v>
      </c>
      <c r="H32" s="13">
        <v>45583</v>
      </c>
      <c r="I32" s="52"/>
      <c r="J32" s="72">
        <v>8063.9</v>
      </c>
    </row>
    <row r="33" spans="1:10" s="19" customFormat="1">
      <c r="A33" s="15" t="s">
        <v>284</v>
      </c>
      <c r="B33" s="69">
        <v>45586</v>
      </c>
      <c r="C33" s="41" t="s">
        <v>171</v>
      </c>
      <c r="D33" s="15" t="s">
        <v>341</v>
      </c>
      <c r="E33" s="15" t="s">
        <v>348</v>
      </c>
      <c r="F33" s="73">
        <v>500</v>
      </c>
      <c r="G33" s="13">
        <v>45595</v>
      </c>
      <c r="H33" s="13">
        <v>45586</v>
      </c>
      <c r="I33" s="52"/>
      <c r="J33" s="72">
        <v>500</v>
      </c>
    </row>
    <row r="34" spans="1:10" s="19" customFormat="1">
      <c r="A34" s="15" t="s">
        <v>109</v>
      </c>
      <c r="B34" s="69">
        <v>45565</v>
      </c>
      <c r="C34" s="41" t="s">
        <v>171</v>
      </c>
      <c r="D34" s="15" t="s">
        <v>87</v>
      </c>
      <c r="E34" s="15" t="s">
        <v>135</v>
      </c>
      <c r="F34" s="73">
        <v>1085.6099999999999</v>
      </c>
      <c r="G34" s="13">
        <v>45590</v>
      </c>
      <c r="H34" s="13">
        <v>45586</v>
      </c>
      <c r="I34" s="38"/>
      <c r="J34" s="72">
        <v>1085.6099999999999</v>
      </c>
    </row>
    <row r="35" spans="1:10" s="19" customFormat="1">
      <c r="A35" s="15" t="s">
        <v>117</v>
      </c>
      <c r="B35" s="69">
        <v>45594</v>
      </c>
      <c r="C35" s="41"/>
      <c r="D35" s="15" t="s">
        <v>322</v>
      </c>
      <c r="E35" s="15" t="s">
        <v>153</v>
      </c>
      <c r="F35" s="73">
        <v>200000</v>
      </c>
      <c r="G35" s="13">
        <v>45594</v>
      </c>
      <c r="H35" s="13">
        <v>45594</v>
      </c>
      <c r="I35" s="38"/>
      <c r="J35" s="72">
        <v>200000</v>
      </c>
    </row>
    <row r="36" spans="1:10" s="19" customFormat="1">
      <c r="A36" s="15" t="s">
        <v>17</v>
      </c>
      <c r="B36" s="69">
        <v>45589</v>
      </c>
      <c r="C36" s="41" t="s">
        <v>171</v>
      </c>
      <c r="D36" s="15" t="s">
        <v>41</v>
      </c>
      <c r="E36" s="15" t="s">
        <v>51</v>
      </c>
      <c r="F36" s="73">
        <v>2100</v>
      </c>
      <c r="G36" s="13">
        <v>45596</v>
      </c>
      <c r="H36" s="13">
        <v>45595</v>
      </c>
      <c r="I36" s="38"/>
      <c r="J36" s="72">
        <v>2100</v>
      </c>
    </row>
    <row r="37" spans="1:10" s="19" customFormat="1">
      <c r="A37" s="15" t="s">
        <v>17</v>
      </c>
      <c r="B37" s="69">
        <v>45589</v>
      </c>
      <c r="C37" s="41" t="s">
        <v>171</v>
      </c>
      <c r="D37" s="15" t="s">
        <v>103</v>
      </c>
      <c r="E37" s="15" t="s">
        <v>150</v>
      </c>
      <c r="F37" s="73">
        <v>2100</v>
      </c>
      <c r="G37" s="13">
        <v>45596</v>
      </c>
      <c r="H37" s="13">
        <v>45595</v>
      </c>
      <c r="I37" s="38"/>
      <c r="J37" s="72">
        <v>2100</v>
      </c>
    </row>
    <row r="38" spans="1:10" s="19" customFormat="1">
      <c r="A38" s="15" t="s">
        <v>38</v>
      </c>
      <c r="B38" s="69">
        <v>45541</v>
      </c>
      <c r="C38" s="41" t="s">
        <v>332</v>
      </c>
      <c r="D38" s="15" t="s">
        <v>48</v>
      </c>
      <c r="E38" s="15" t="s">
        <v>58</v>
      </c>
      <c r="F38" s="73">
        <v>6435.17</v>
      </c>
      <c r="G38" s="13">
        <v>45571</v>
      </c>
      <c r="H38" s="13">
        <v>45595</v>
      </c>
      <c r="I38" s="52"/>
      <c r="J38" s="72">
        <v>6435.17</v>
      </c>
    </row>
    <row r="39" spans="1:10" s="19" customFormat="1">
      <c r="A39" s="28" t="s">
        <v>17</v>
      </c>
      <c r="B39" s="69">
        <v>45589</v>
      </c>
      <c r="C39" s="71" t="s">
        <v>171</v>
      </c>
      <c r="D39" s="70" t="s">
        <v>343</v>
      </c>
      <c r="E39" s="70" t="s">
        <v>350</v>
      </c>
      <c r="F39" s="74">
        <v>395.99</v>
      </c>
      <c r="G39" s="13">
        <v>45596</v>
      </c>
      <c r="H39" s="13">
        <v>45595</v>
      </c>
      <c r="I39" s="75"/>
      <c r="J39" s="72">
        <v>395.99</v>
      </c>
    </row>
    <row r="40" spans="1:10" s="19" customFormat="1">
      <c r="A40" s="28" t="s">
        <v>17</v>
      </c>
      <c r="B40" s="69">
        <v>45583</v>
      </c>
      <c r="C40" s="71" t="s">
        <v>171</v>
      </c>
      <c r="D40" s="15" t="s">
        <v>344</v>
      </c>
      <c r="E40" s="20" t="s">
        <v>351</v>
      </c>
      <c r="F40" s="74">
        <v>2100</v>
      </c>
      <c r="G40" s="13">
        <v>45596</v>
      </c>
      <c r="H40" s="13">
        <v>45595</v>
      </c>
      <c r="I40" s="75"/>
      <c r="J40" s="72">
        <v>2100</v>
      </c>
    </row>
    <row r="41" spans="1:10" s="19" customFormat="1">
      <c r="A41" s="28" t="s">
        <v>110</v>
      </c>
      <c r="B41" s="69">
        <v>45524</v>
      </c>
      <c r="C41" s="70" t="s">
        <v>333</v>
      </c>
      <c r="D41" s="15" t="s">
        <v>89</v>
      </c>
      <c r="E41" s="20" t="s">
        <v>137</v>
      </c>
      <c r="F41" s="74">
        <v>11097.36</v>
      </c>
      <c r="G41" s="13">
        <v>45555</v>
      </c>
      <c r="H41" s="13">
        <v>45595</v>
      </c>
      <c r="I41" s="75"/>
      <c r="J41" s="72">
        <v>11097.36</v>
      </c>
    </row>
    <row r="42" spans="1:10" s="19" customFormat="1">
      <c r="A42" s="15" t="s">
        <v>114</v>
      </c>
      <c r="B42" s="69">
        <v>45583</v>
      </c>
      <c r="C42" s="15" t="s">
        <v>174</v>
      </c>
      <c r="D42" s="15" t="s">
        <v>95</v>
      </c>
      <c r="E42" s="15" t="s">
        <v>143</v>
      </c>
      <c r="F42" s="73">
        <v>2955</v>
      </c>
      <c r="G42" s="13">
        <v>45596</v>
      </c>
      <c r="H42" s="13">
        <v>45595</v>
      </c>
      <c r="I42" s="52"/>
      <c r="J42" s="72">
        <v>2955</v>
      </c>
    </row>
    <row r="43" spans="1:10" s="19" customFormat="1">
      <c r="A43" s="15" t="s">
        <v>17</v>
      </c>
      <c r="B43" s="69">
        <v>45567</v>
      </c>
      <c r="C43" s="15" t="s">
        <v>176</v>
      </c>
      <c r="D43" s="15" t="s">
        <v>249</v>
      </c>
      <c r="E43" s="15" t="s">
        <v>246</v>
      </c>
      <c r="F43" s="73">
        <v>21000</v>
      </c>
      <c r="G43" s="13">
        <v>45597</v>
      </c>
      <c r="H43" s="13">
        <v>45595</v>
      </c>
      <c r="I43" s="52">
        <v>0</v>
      </c>
      <c r="J43" s="72">
        <v>21000</v>
      </c>
    </row>
    <row r="44" spans="1:10" s="19" customFormat="1">
      <c r="A44" s="15" t="s">
        <v>17</v>
      </c>
      <c r="B44" s="69">
        <v>45583</v>
      </c>
      <c r="C44" s="41" t="s">
        <v>171</v>
      </c>
      <c r="D44" s="15" t="s">
        <v>39</v>
      </c>
      <c r="E44" s="15" t="s">
        <v>49</v>
      </c>
      <c r="F44" s="73">
        <v>1522.5</v>
      </c>
      <c r="G44" s="13">
        <v>45596</v>
      </c>
      <c r="H44" s="13">
        <v>45595</v>
      </c>
      <c r="I44" s="52"/>
      <c r="J44" s="72">
        <v>1522.5</v>
      </c>
    </row>
    <row r="45" spans="1:10" s="19" customFormat="1">
      <c r="A45" s="15" t="s">
        <v>17</v>
      </c>
      <c r="B45" s="69">
        <v>45589</v>
      </c>
      <c r="C45" s="41" t="s">
        <v>171</v>
      </c>
      <c r="D45" s="15" t="s">
        <v>104</v>
      </c>
      <c r="E45" s="15" t="s">
        <v>151</v>
      </c>
      <c r="F45" s="73">
        <v>1522.5</v>
      </c>
      <c r="G45" s="13">
        <v>45596</v>
      </c>
      <c r="H45" s="13">
        <v>45595</v>
      </c>
      <c r="I45" s="38"/>
      <c r="J45" s="72">
        <v>1522.5</v>
      </c>
    </row>
    <row r="46" spans="1:10" s="19" customFormat="1">
      <c r="A46" s="15" t="s">
        <v>17</v>
      </c>
      <c r="B46" s="69">
        <v>45589</v>
      </c>
      <c r="C46" s="41" t="s">
        <v>171</v>
      </c>
      <c r="D46" s="15" t="s">
        <v>42</v>
      </c>
      <c r="E46" s="21" t="s">
        <v>52</v>
      </c>
      <c r="F46" s="73">
        <v>2100</v>
      </c>
      <c r="G46" s="13">
        <v>45596</v>
      </c>
      <c r="H46" s="13">
        <v>45595</v>
      </c>
      <c r="I46" s="38"/>
      <c r="J46" s="72">
        <v>2100</v>
      </c>
    </row>
    <row r="47" spans="1:10" s="19" customFormat="1">
      <c r="A47" s="15" t="s">
        <v>17</v>
      </c>
      <c r="B47" s="69">
        <v>45583</v>
      </c>
      <c r="C47" s="41" t="s">
        <v>171</v>
      </c>
      <c r="D47" s="15" t="s">
        <v>345</v>
      </c>
      <c r="E47" s="15" t="s">
        <v>352</v>
      </c>
      <c r="F47" s="73">
        <v>2100</v>
      </c>
      <c r="G47" s="13">
        <v>45596</v>
      </c>
      <c r="H47" s="13">
        <v>45595</v>
      </c>
      <c r="I47" s="52"/>
      <c r="J47" s="72">
        <v>2100</v>
      </c>
    </row>
    <row r="48" spans="1:10" s="19" customFormat="1">
      <c r="A48" s="15" t="s">
        <v>17</v>
      </c>
      <c r="B48" s="69">
        <v>45589</v>
      </c>
      <c r="C48" s="41" t="s">
        <v>171</v>
      </c>
      <c r="D48" s="15" t="s">
        <v>44</v>
      </c>
      <c r="E48" s="21" t="s">
        <v>54</v>
      </c>
      <c r="F48" s="73">
        <v>1869</v>
      </c>
      <c r="G48" s="13">
        <v>45596</v>
      </c>
      <c r="H48" s="13">
        <v>45595</v>
      </c>
      <c r="I48" s="38"/>
      <c r="J48" s="72">
        <v>1869</v>
      </c>
    </row>
    <row r="49" spans="1:10" s="19" customFormat="1">
      <c r="A49" s="15" t="s">
        <v>17</v>
      </c>
      <c r="B49" s="69">
        <v>45589</v>
      </c>
      <c r="C49" s="41" t="s">
        <v>171</v>
      </c>
      <c r="D49" s="15" t="s">
        <v>59</v>
      </c>
      <c r="E49" s="15" t="s">
        <v>61</v>
      </c>
      <c r="F49" s="73">
        <v>1999.91</v>
      </c>
      <c r="G49" s="13">
        <v>45596</v>
      </c>
      <c r="H49" s="13">
        <v>45595</v>
      </c>
      <c r="I49" s="38"/>
      <c r="J49" s="72">
        <v>1999.91</v>
      </c>
    </row>
    <row r="50" spans="1:10" s="19" customFormat="1">
      <c r="A50" s="15" t="s">
        <v>17</v>
      </c>
      <c r="B50" s="69">
        <v>45589</v>
      </c>
      <c r="C50" s="41" t="s">
        <v>171</v>
      </c>
      <c r="D50" s="15" t="s">
        <v>107</v>
      </c>
      <c r="E50" s="15" t="s">
        <v>154</v>
      </c>
      <c r="F50" s="73">
        <v>1869</v>
      </c>
      <c r="G50" s="13">
        <v>45596</v>
      </c>
      <c r="H50" s="13">
        <v>45595</v>
      </c>
      <c r="I50" s="52">
        <v>0</v>
      </c>
      <c r="J50" s="72">
        <v>1869</v>
      </c>
    </row>
    <row r="51" spans="1:10" s="19" customFormat="1">
      <c r="A51" s="15" t="s">
        <v>113</v>
      </c>
      <c r="B51" s="69">
        <v>45495</v>
      </c>
      <c r="C51" s="15" t="s">
        <v>337</v>
      </c>
      <c r="D51" s="15" t="s">
        <v>94</v>
      </c>
      <c r="E51" s="15" t="s">
        <v>142</v>
      </c>
      <c r="F51" s="73">
        <v>49755.5</v>
      </c>
      <c r="G51" s="13">
        <v>45526</v>
      </c>
      <c r="H51" s="13">
        <v>45595</v>
      </c>
      <c r="I51" s="38"/>
      <c r="J51" s="72">
        <v>49755.5</v>
      </c>
    </row>
    <row r="52" spans="1:10" s="19" customFormat="1">
      <c r="A52" s="28" t="s">
        <v>17</v>
      </c>
      <c r="B52" s="69">
        <v>45589</v>
      </c>
      <c r="C52" s="71" t="s">
        <v>171</v>
      </c>
      <c r="D52" s="70" t="s">
        <v>40</v>
      </c>
      <c r="E52" s="70" t="s">
        <v>50</v>
      </c>
      <c r="F52" s="74">
        <v>1869</v>
      </c>
      <c r="G52" s="13">
        <v>45596</v>
      </c>
      <c r="H52" s="13">
        <v>45595</v>
      </c>
      <c r="I52" s="75"/>
      <c r="J52" s="72">
        <v>1869</v>
      </c>
    </row>
    <row r="53" spans="1:10" s="19" customFormat="1">
      <c r="A53" s="28" t="s">
        <v>328</v>
      </c>
      <c r="B53" s="69">
        <v>45583</v>
      </c>
      <c r="C53" s="71" t="s">
        <v>171</v>
      </c>
      <c r="D53" s="70" t="s">
        <v>98</v>
      </c>
      <c r="E53" s="21" t="s">
        <v>225</v>
      </c>
      <c r="F53" s="74">
        <v>4069.65</v>
      </c>
      <c r="G53" s="13">
        <v>45590</v>
      </c>
      <c r="H53" s="13">
        <v>45595</v>
      </c>
      <c r="I53" s="75"/>
      <c r="J53" s="72">
        <v>4109.93</v>
      </c>
    </row>
    <row r="54" spans="1:10" s="19" customFormat="1">
      <c r="A54" s="15" t="s">
        <v>12</v>
      </c>
      <c r="B54" s="69">
        <v>45504</v>
      </c>
      <c r="C54" s="15" t="s">
        <v>338</v>
      </c>
      <c r="D54" s="15" t="s">
        <v>63</v>
      </c>
      <c r="E54" s="21" t="s">
        <v>65</v>
      </c>
      <c r="F54" s="73">
        <v>82524.17</v>
      </c>
      <c r="G54" s="13">
        <v>45535</v>
      </c>
      <c r="H54" s="13">
        <v>45595</v>
      </c>
      <c r="I54" s="52"/>
      <c r="J54" s="72">
        <v>82524.17</v>
      </c>
    </row>
    <row r="55" spans="1:10" s="19" customFormat="1">
      <c r="A55" s="15" t="s">
        <v>17</v>
      </c>
      <c r="B55" s="69">
        <v>45589</v>
      </c>
      <c r="C55" s="41" t="s">
        <v>171</v>
      </c>
      <c r="D55" s="15" t="s">
        <v>43</v>
      </c>
      <c r="E55" s="15" t="s">
        <v>53</v>
      </c>
      <c r="F55" s="73">
        <v>1869</v>
      </c>
      <c r="G55" s="13">
        <v>45596</v>
      </c>
      <c r="H55" s="13">
        <v>45595</v>
      </c>
      <c r="I55" s="52"/>
      <c r="J55" s="72">
        <v>1869</v>
      </c>
    </row>
    <row r="56" spans="1:10" s="19" customFormat="1">
      <c r="A56" s="15" t="s">
        <v>114</v>
      </c>
      <c r="B56" s="69">
        <v>45583</v>
      </c>
      <c r="C56" s="41" t="s">
        <v>317</v>
      </c>
      <c r="D56" s="15" t="s">
        <v>96</v>
      </c>
      <c r="E56" s="15" t="s">
        <v>144</v>
      </c>
      <c r="F56" s="73">
        <v>2650</v>
      </c>
      <c r="G56" s="13">
        <v>45596</v>
      </c>
      <c r="H56" s="13">
        <v>45595</v>
      </c>
      <c r="I56" s="52"/>
      <c r="J56" s="72">
        <v>2650</v>
      </c>
    </row>
    <row r="57" spans="1:10" s="19" customFormat="1">
      <c r="A57" s="15" t="s">
        <v>320</v>
      </c>
      <c r="B57" s="69">
        <v>45596</v>
      </c>
      <c r="C57" s="41"/>
      <c r="D57" s="70" t="s">
        <v>98</v>
      </c>
      <c r="E57" s="21" t="s">
        <v>225</v>
      </c>
      <c r="F57" s="73">
        <v>13318.71</v>
      </c>
      <c r="G57" s="13">
        <v>45596</v>
      </c>
      <c r="H57" s="13">
        <v>45596</v>
      </c>
      <c r="I57" s="52"/>
      <c r="J57" s="72">
        <v>13318.71</v>
      </c>
    </row>
    <row r="58" spans="1:10" s="19" customFormat="1">
      <c r="A58" s="15" t="s">
        <v>320</v>
      </c>
      <c r="B58" s="69">
        <v>45596</v>
      </c>
      <c r="C58" s="41"/>
      <c r="D58" s="70" t="s">
        <v>98</v>
      </c>
      <c r="E58" s="21" t="s">
        <v>225</v>
      </c>
      <c r="F58" s="73">
        <v>5025.22</v>
      </c>
      <c r="G58" s="13">
        <v>45596</v>
      </c>
      <c r="H58" s="13">
        <v>45596</v>
      </c>
      <c r="I58" s="52"/>
      <c r="J58" s="72">
        <v>5025.22</v>
      </c>
    </row>
    <row r="59" spans="1:10" s="19" customFormat="1">
      <c r="A59" s="15" t="s">
        <v>320</v>
      </c>
      <c r="B59" s="69">
        <v>45596</v>
      </c>
      <c r="C59" s="41"/>
      <c r="D59" s="70" t="s">
        <v>98</v>
      </c>
      <c r="E59" s="21" t="s">
        <v>225</v>
      </c>
      <c r="F59" s="73">
        <v>6977.59</v>
      </c>
      <c r="G59" s="13">
        <v>45596</v>
      </c>
      <c r="H59" s="13">
        <v>45596</v>
      </c>
      <c r="I59" s="52"/>
      <c r="J59" s="72">
        <v>6977.59</v>
      </c>
    </row>
    <row r="60" spans="1:10">
      <c r="J60" s="25">
        <f>SUM(J2:J59)</f>
        <v>727537.35999999987</v>
      </c>
    </row>
  </sheetData>
  <sortState ref="A2:L60">
    <sortCondition ref="H2:H60"/>
  </sortState>
  <pageMargins left="0.51181102362204722" right="0.51181102362204722" top="0.78740157480314965" bottom="0.78740157480314965" header="0.31496062992125984" footer="0.31496062992125984"/>
  <pageSetup paperSize="9" scale="3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4"/>
  <sheetViews>
    <sheetView zoomScaleNormal="100" workbookViewId="0">
      <selection sqref="A1:A1048576"/>
    </sheetView>
  </sheetViews>
  <sheetFormatPr defaultRowHeight="15"/>
  <cols>
    <col min="1" max="1" width="40.5703125" customWidth="1"/>
    <col min="2" max="2" width="15.7109375" style="6" customWidth="1"/>
    <col min="3" max="3" width="18.5703125" customWidth="1"/>
    <col min="4" max="4" width="8.28515625" customWidth="1"/>
    <col min="5" max="5" width="68.7109375" customWidth="1"/>
    <col min="6" max="6" width="22.140625" style="8" customWidth="1"/>
    <col min="7" max="7" width="14.28515625" style="22" customWidth="1"/>
    <col min="8" max="8" width="15.28515625" customWidth="1"/>
    <col min="9" max="9" width="17.42578125" bestFit="1" customWidth="1"/>
    <col min="10" max="10" width="15.5703125" hidden="1" customWidth="1"/>
    <col min="11" max="11" width="19" customWidth="1"/>
    <col min="12" max="12" width="19.28515625" style="22" bestFit="1" customWidth="1"/>
  </cols>
  <sheetData>
    <row r="1" spans="1:12" s="1" customFormat="1" ht="62.25" customHeight="1">
      <c r="A1" s="2" t="s">
        <v>0</v>
      </c>
      <c r="B1" s="5" t="s">
        <v>1</v>
      </c>
      <c r="C1" s="3" t="s">
        <v>2</v>
      </c>
      <c r="D1" s="3" t="s">
        <v>3</v>
      </c>
      <c r="E1" s="2" t="s">
        <v>4</v>
      </c>
      <c r="F1" s="7" t="s">
        <v>5</v>
      </c>
      <c r="G1" s="67" t="s">
        <v>6</v>
      </c>
      <c r="H1" s="3" t="s">
        <v>7</v>
      </c>
      <c r="I1" s="3" t="s">
        <v>8</v>
      </c>
      <c r="J1" s="4" t="s">
        <v>9</v>
      </c>
      <c r="K1" s="3" t="s">
        <v>10</v>
      </c>
      <c r="L1" s="68" t="s">
        <v>11</v>
      </c>
    </row>
    <row r="2" spans="1:12" s="19" customFormat="1">
      <c r="A2" s="15" t="s">
        <v>287</v>
      </c>
      <c r="B2" s="69">
        <v>45574</v>
      </c>
      <c r="C2" s="41" t="s">
        <v>358</v>
      </c>
      <c r="D2" s="15"/>
      <c r="E2" s="15" t="s">
        <v>253</v>
      </c>
      <c r="F2" s="15" t="s">
        <v>373</v>
      </c>
      <c r="G2" s="73">
        <v>492</v>
      </c>
      <c r="H2" s="13">
        <v>45605</v>
      </c>
      <c r="I2" s="13">
        <v>45601</v>
      </c>
      <c r="J2" s="52"/>
      <c r="K2" s="15"/>
      <c r="L2" s="72">
        <v>492</v>
      </c>
    </row>
    <row r="3" spans="1:12" s="19" customFormat="1">
      <c r="A3" s="15" t="s">
        <v>20</v>
      </c>
      <c r="B3" s="69">
        <v>45601</v>
      </c>
      <c r="C3" s="41" t="s">
        <v>171</v>
      </c>
      <c r="D3" s="15"/>
      <c r="E3" s="15" t="s">
        <v>339</v>
      </c>
      <c r="F3" s="15" t="s">
        <v>346</v>
      </c>
      <c r="G3" s="73">
        <v>16</v>
      </c>
      <c r="H3" s="13">
        <v>45601</v>
      </c>
      <c r="I3" s="13">
        <v>45601</v>
      </c>
      <c r="J3" s="52"/>
      <c r="K3" s="15"/>
      <c r="L3" s="72">
        <v>16</v>
      </c>
    </row>
    <row r="4" spans="1:12" s="19" customFormat="1" ht="15.75" customHeight="1">
      <c r="A4" s="15" t="s">
        <v>287</v>
      </c>
      <c r="B4" s="69">
        <v>45537</v>
      </c>
      <c r="C4" s="41" t="s">
        <v>359</v>
      </c>
      <c r="D4" s="15"/>
      <c r="E4" s="15" t="s">
        <v>370</v>
      </c>
      <c r="F4" s="15" t="s">
        <v>374</v>
      </c>
      <c r="G4" s="73">
        <v>1616.28</v>
      </c>
      <c r="H4" s="13">
        <v>45567</v>
      </c>
      <c r="I4" s="13">
        <v>45601</v>
      </c>
      <c r="J4" s="38"/>
      <c r="K4" s="57"/>
      <c r="L4" s="72">
        <v>1616.28</v>
      </c>
    </row>
    <row r="5" spans="1:12" s="19" customFormat="1" ht="15.75" customHeight="1">
      <c r="A5" s="15" t="s">
        <v>285</v>
      </c>
      <c r="B5" s="69">
        <v>45600</v>
      </c>
      <c r="C5" s="41" t="s">
        <v>171</v>
      </c>
      <c r="D5" s="15"/>
      <c r="E5" s="15" t="s">
        <v>24</v>
      </c>
      <c r="F5" s="15" t="s">
        <v>25</v>
      </c>
      <c r="G5" s="73">
        <v>554.79999999999995</v>
      </c>
      <c r="H5" s="13">
        <v>45601</v>
      </c>
      <c r="I5" s="13">
        <v>45601</v>
      </c>
      <c r="J5" s="52"/>
      <c r="K5" s="15"/>
      <c r="L5" s="72">
        <v>554.79999999999995</v>
      </c>
    </row>
    <row r="6" spans="1:12" s="19" customFormat="1" ht="15.75" customHeight="1">
      <c r="A6" s="15" t="s">
        <v>285</v>
      </c>
      <c r="B6" s="69">
        <v>45601</v>
      </c>
      <c r="C6" s="41" t="s">
        <v>171</v>
      </c>
      <c r="D6" s="15"/>
      <c r="E6" s="15" t="s">
        <v>18</v>
      </c>
      <c r="F6" s="15" t="s">
        <v>19</v>
      </c>
      <c r="G6" s="73">
        <v>226</v>
      </c>
      <c r="H6" s="13">
        <v>45601</v>
      </c>
      <c r="I6" s="13">
        <v>45601</v>
      </c>
      <c r="J6" s="52">
        <v>0</v>
      </c>
      <c r="K6" s="15"/>
      <c r="L6" s="72">
        <v>226</v>
      </c>
    </row>
    <row r="7" spans="1:12" s="19" customFormat="1" ht="15.75" customHeight="1">
      <c r="A7" s="15" t="s">
        <v>287</v>
      </c>
      <c r="B7" s="69">
        <v>45596</v>
      </c>
      <c r="C7" s="41" t="s">
        <v>360</v>
      </c>
      <c r="D7" s="15"/>
      <c r="E7" s="15" t="s">
        <v>254</v>
      </c>
      <c r="F7" s="21" t="s">
        <v>262</v>
      </c>
      <c r="G7" s="73">
        <v>177.9</v>
      </c>
      <c r="H7" s="13">
        <v>45603</v>
      </c>
      <c r="I7" s="13">
        <v>45601</v>
      </c>
      <c r="J7" s="52"/>
      <c r="K7" s="15"/>
      <c r="L7" s="72">
        <v>177.9</v>
      </c>
    </row>
    <row r="8" spans="1:12" s="19" customFormat="1">
      <c r="A8" s="15" t="s">
        <v>111</v>
      </c>
      <c r="B8" s="69">
        <v>45575</v>
      </c>
      <c r="C8" s="41" t="s">
        <v>361</v>
      </c>
      <c r="D8" s="15"/>
      <c r="E8" s="15" t="s">
        <v>91</v>
      </c>
      <c r="F8" s="15" t="s">
        <v>139</v>
      </c>
      <c r="G8" s="73">
        <v>725.18</v>
      </c>
      <c r="H8" s="13">
        <v>45606</v>
      </c>
      <c r="I8" s="13">
        <v>45601</v>
      </c>
      <c r="J8" s="52">
        <v>0</v>
      </c>
      <c r="K8" s="15"/>
      <c r="L8" s="72">
        <v>725.18</v>
      </c>
    </row>
    <row r="9" spans="1:12" s="19" customFormat="1">
      <c r="A9" s="15" t="s">
        <v>23</v>
      </c>
      <c r="B9" s="69">
        <v>45590</v>
      </c>
      <c r="C9" s="41" t="s">
        <v>362</v>
      </c>
      <c r="D9" s="15"/>
      <c r="E9" s="15" t="s">
        <v>64</v>
      </c>
      <c r="F9" s="15" t="s">
        <v>66</v>
      </c>
      <c r="G9" s="73">
        <v>116</v>
      </c>
      <c r="H9" s="13">
        <v>45607</v>
      </c>
      <c r="I9" s="13">
        <v>45601</v>
      </c>
      <c r="J9" s="38"/>
      <c r="K9" s="57"/>
      <c r="L9" s="72">
        <v>116</v>
      </c>
    </row>
    <row r="10" spans="1:12" s="19" customFormat="1">
      <c r="A10" s="15" t="s">
        <v>355</v>
      </c>
      <c r="B10" s="69">
        <v>45601</v>
      </c>
      <c r="C10" s="41" t="s">
        <v>171</v>
      </c>
      <c r="D10" s="15"/>
      <c r="E10" s="15" t="s">
        <v>98</v>
      </c>
      <c r="F10" s="21" t="s">
        <v>225</v>
      </c>
      <c r="G10" s="73">
        <v>1043.04</v>
      </c>
      <c r="H10" s="13">
        <v>45583</v>
      </c>
      <c r="I10" s="13">
        <v>45601</v>
      </c>
      <c r="J10" s="38"/>
      <c r="K10" s="57"/>
      <c r="L10" s="72">
        <v>1043.04</v>
      </c>
    </row>
    <row r="11" spans="1:12" s="19" customFormat="1">
      <c r="A11" s="15" t="s">
        <v>20</v>
      </c>
      <c r="B11" s="69">
        <v>45601</v>
      </c>
      <c r="C11" s="41" t="s">
        <v>171</v>
      </c>
      <c r="D11" s="15"/>
      <c r="E11" s="15" t="s">
        <v>339</v>
      </c>
      <c r="F11" s="15" t="s">
        <v>346</v>
      </c>
      <c r="G11" s="73">
        <v>471.42</v>
      </c>
      <c r="H11" s="13">
        <v>45601</v>
      </c>
      <c r="I11" s="13">
        <v>45601</v>
      </c>
      <c r="J11" s="52"/>
      <c r="K11" s="15"/>
      <c r="L11" s="72">
        <v>471.42</v>
      </c>
    </row>
    <row r="12" spans="1:12" s="19" customFormat="1">
      <c r="A12" s="15" t="s">
        <v>356</v>
      </c>
      <c r="B12" s="69">
        <v>45601</v>
      </c>
      <c r="C12" s="41" t="s">
        <v>171</v>
      </c>
      <c r="D12" s="15"/>
      <c r="E12" s="15" t="s">
        <v>80</v>
      </c>
      <c r="F12" s="15" t="s">
        <v>81</v>
      </c>
      <c r="G12" s="73">
        <v>19233.29</v>
      </c>
      <c r="H12" s="13">
        <v>45601</v>
      </c>
      <c r="I12" s="13">
        <v>45601</v>
      </c>
      <c r="J12" s="38"/>
      <c r="K12" s="57"/>
      <c r="L12" s="72">
        <v>19233.29</v>
      </c>
    </row>
    <row r="13" spans="1:12" s="19" customFormat="1">
      <c r="A13" s="15" t="s">
        <v>166</v>
      </c>
      <c r="B13" s="69">
        <v>45576</v>
      </c>
      <c r="C13" s="41" t="s">
        <v>366</v>
      </c>
      <c r="D13" s="15"/>
      <c r="E13" s="15" t="s">
        <v>194</v>
      </c>
      <c r="F13" s="21" t="s">
        <v>204</v>
      </c>
      <c r="G13" s="73">
        <v>505.07</v>
      </c>
      <c r="H13" s="13">
        <v>45597</v>
      </c>
      <c r="I13" s="13">
        <v>45601</v>
      </c>
      <c r="J13" s="52"/>
      <c r="K13" s="15"/>
      <c r="L13" s="72">
        <v>505.07</v>
      </c>
    </row>
    <row r="14" spans="1:12" s="19" customFormat="1">
      <c r="A14" s="15" t="s">
        <v>12</v>
      </c>
      <c r="B14" s="69">
        <v>45600</v>
      </c>
      <c r="C14" s="41" t="s">
        <v>171</v>
      </c>
      <c r="D14" s="15"/>
      <c r="E14" s="15" t="s">
        <v>13</v>
      </c>
      <c r="F14" s="21" t="s">
        <v>14</v>
      </c>
      <c r="G14" s="73">
        <v>6626.21</v>
      </c>
      <c r="H14" s="13">
        <v>45601</v>
      </c>
      <c r="I14" s="13">
        <v>45601</v>
      </c>
      <c r="J14" s="52">
        <v>0</v>
      </c>
      <c r="K14" s="15"/>
      <c r="L14" s="72">
        <v>6626.61</v>
      </c>
    </row>
    <row r="15" spans="1:12" s="19" customFormat="1">
      <c r="A15" s="15" t="s">
        <v>285</v>
      </c>
      <c r="B15" s="69">
        <v>45600</v>
      </c>
      <c r="C15" s="41" t="s">
        <v>171</v>
      </c>
      <c r="D15" s="15"/>
      <c r="E15" s="15" t="s">
        <v>15</v>
      </c>
      <c r="F15" s="21" t="s">
        <v>16</v>
      </c>
      <c r="G15" s="73">
        <v>140.4</v>
      </c>
      <c r="H15" s="13">
        <v>45601</v>
      </c>
      <c r="I15" s="13">
        <v>45601</v>
      </c>
      <c r="J15" s="38"/>
      <c r="K15" s="15"/>
      <c r="L15" s="72">
        <v>140.4</v>
      </c>
    </row>
    <row r="16" spans="1:12" s="19" customFormat="1">
      <c r="A16" s="15" t="s">
        <v>26</v>
      </c>
      <c r="B16" s="69">
        <v>45601</v>
      </c>
      <c r="C16" s="41" t="s">
        <v>171</v>
      </c>
      <c r="D16" s="15"/>
      <c r="E16" s="15" t="s">
        <v>27</v>
      </c>
      <c r="F16" s="15" t="s">
        <v>28</v>
      </c>
      <c r="G16" s="73">
        <v>1026</v>
      </c>
      <c r="H16" s="13">
        <v>45600</v>
      </c>
      <c r="I16" s="13">
        <v>45601</v>
      </c>
      <c r="J16" s="38"/>
      <c r="K16" s="57"/>
      <c r="L16" s="72">
        <v>1026</v>
      </c>
    </row>
    <row r="17" spans="1:12" s="19" customFormat="1">
      <c r="A17" s="28" t="s">
        <v>20</v>
      </c>
      <c r="B17" s="69">
        <v>45600</v>
      </c>
      <c r="C17" s="71" t="s">
        <v>171</v>
      </c>
      <c r="D17" s="70"/>
      <c r="E17" s="70" t="s">
        <v>21</v>
      </c>
      <c r="F17" s="70" t="s">
        <v>22</v>
      </c>
      <c r="G17" s="74">
        <v>89.42</v>
      </c>
      <c r="H17" s="13">
        <v>45601</v>
      </c>
      <c r="I17" s="13">
        <v>45601</v>
      </c>
      <c r="J17" s="75"/>
      <c r="K17" s="70"/>
      <c r="L17" s="72">
        <v>89.42</v>
      </c>
    </row>
    <row r="18" spans="1:12" s="19" customFormat="1">
      <c r="A18" s="28" t="s">
        <v>20</v>
      </c>
      <c r="B18" s="69">
        <v>45601</v>
      </c>
      <c r="C18" s="71" t="s">
        <v>171</v>
      </c>
      <c r="D18" s="70"/>
      <c r="E18" s="15" t="s">
        <v>86</v>
      </c>
      <c r="F18" s="20" t="s">
        <v>134</v>
      </c>
      <c r="G18" s="74">
        <v>100</v>
      </c>
      <c r="H18" s="13">
        <v>45601</v>
      </c>
      <c r="I18" s="13">
        <v>45601</v>
      </c>
      <c r="J18" s="75"/>
      <c r="K18" s="70"/>
      <c r="L18" s="72">
        <v>100</v>
      </c>
    </row>
    <row r="19" spans="1:12" s="19" customFormat="1">
      <c r="A19" s="15" t="s">
        <v>17</v>
      </c>
      <c r="B19" s="69">
        <v>45583</v>
      </c>
      <c r="C19" s="41" t="s">
        <v>171</v>
      </c>
      <c r="D19" s="15"/>
      <c r="E19" s="15" t="s">
        <v>60</v>
      </c>
      <c r="F19" s="15" t="s">
        <v>62</v>
      </c>
      <c r="G19" s="73">
        <v>464.72</v>
      </c>
      <c r="H19" s="13">
        <v>45603</v>
      </c>
      <c r="I19" s="13">
        <v>45601</v>
      </c>
      <c r="J19" s="52"/>
      <c r="K19" s="15"/>
      <c r="L19" s="72">
        <v>464.72</v>
      </c>
    </row>
    <row r="20" spans="1:12" s="19" customFormat="1">
      <c r="A20" s="15" t="s">
        <v>12</v>
      </c>
      <c r="B20" s="69">
        <v>45572</v>
      </c>
      <c r="C20" s="41" t="s">
        <v>369</v>
      </c>
      <c r="D20" s="15"/>
      <c r="E20" s="15" t="s">
        <v>84</v>
      </c>
      <c r="F20" s="15" t="s">
        <v>132</v>
      </c>
      <c r="G20" s="73">
        <v>1691.76</v>
      </c>
      <c r="H20" s="13">
        <v>45598</v>
      </c>
      <c r="I20" s="13">
        <v>45601</v>
      </c>
      <c r="J20" s="38"/>
      <c r="K20" s="15"/>
      <c r="L20" s="72">
        <v>1681.76</v>
      </c>
    </row>
    <row r="21" spans="1:12" s="19" customFormat="1">
      <c r="A21" s="15" t="s">
        <v>285</v>
      </c>
      <c r="B21" s="69">
        <v>45601</v>
      </c>
      <c r="C21" s="41" t="s">
        <v>171</v>
      </c>
      <c r="D21" s="15"/>
      <c r="E21" s="15" t="s">
        <v>256</v>
      </c>
      <c r="F21" s="21" t="s">
        <v>264</v>
      </c>
      <c r="G21" s="73">
        <v>895.18</v>
      </c>
      <c r="H21" s="13">
        <v>45601</v>
      </c>
      <c r="I21" s="13">
        <v>45601</v>
      </c>
      <c r="J21" s="38"/>
      <c r="K21" s="15"/>
      <c r="L21" s="72">
        <v>895.18</v>
      </c>
    </row>
    <row r="22" spans="1:12" s="19" customFormat="1">
      <c r="A22" s="15" t="s">
        <v>30</v>
      </c>
      <c r="B22" s="69">
        <v>45604</v>
      </c>
      <c r="C22" s="41"/>
      <c r="D22" s="15"/>
      <c r="E22" s="15" t="s">
        <v>31</v>
      </c>
      <c r="F22" s="20" t="s">
        <v>32</v>
      </c>
      <c r="G22" s="73">
        <v>6191.98</v>
      </c>
      <c r="H22" s="13">
        <v>45607</v>
      </c>
      <c r="I22" s="13">
        <v>45607</v>
      </c>
      <c r="J22" s="52"/>
      <c r="K22" s="15"/>
      <c r="L22" s="72">
        <v>6191.98</v>
      </c>
    </row>
    <row r="23" spans="1:12" s="19" customFormat="1">
      <c r="A23" s="15" t="s">
        <v>30</v>
      </c>
      <c r="B23" s="69">
        <v>45604</v>
      </c>
      <c r="C23" s="41"/>
      <c r="D23" s="15"/>
      <c r="E23" s="15" t="s">
        <v>31</v>
      </c>
      <c r="F23" s="20" t="s">
        <v>32</v>
      </c>
      <c r="G23" s="73">
        <v>135.25</v>
      </c>
      <c r="H23" s="13">
        <v>45607</v>
      </c>
      <c r="I23" s="13">
        <v>45607</v>
      </c>
      <c r="J23" s="52">
        <v>0</v>
      </c>
      <c r="K23" s="15"/>
      <c r="L23" s="72">
        <v>135.25</v>
      </c>
    </row>
    <row r="24" spans="1:12" s="19" customFormat="1">
      <c r="A24" s="15" t="s">
        <v>12</v>
      </c>
      <c r="B24" s="69">
        <v>45600</v>
      </c>
      <c r="C24" s="41" t="s">
        <v>171</v>
      </c>
      <c r="D24" s="15"/>
      <c r="E24" s="15" t="s">
        <v>13</v>
      </c>
      <c r="F24" s="21" t="s">
        <v>14</v>
      </c>
      <c r="G24" s="73">
        <v>6626.21</v>
      </c>
      <c r="H24" s="13">
        <v>45607</v>
      </c>
      <c r="I24" s="13">
        <v>45607</v>
      </c>
      <c r="J24" s="52">
        <v>0</v>
      </c>
      <c r="K24" s="15"/>
      <c r="L24" s="72">
        <v>6651.3</v>
      </c>
    </row>
    <row r="25" spans="1:12" s="19" customFormat="1">
      <c r="A25" s="15" t="s">
        <v>285</v>
      </c>
      <c r="B25" s="69">
        <v>45614</v>
      </c>
      <c r="C25" s="41" t="s">
        <v>171</v>
      </c>
      <c r="D25" s="15"/>
      <c r="E25" s="15" t="s">
        <v>24</v>
      </c>
      <c r="F25" s="21" t="s">
        <v>25</v>
      </c>
      <c r="G25" s="73">
        <v>33515.870000000003</v>
      </c>
      <c r="H25" s="13">
        <v>45610</v>
      </c>
      <c r="I25" s="13">
        <v>45610</v>
      </c>
      <c r="J25" s="52"/>
      <c r="K25" s="15"/>
      <c r="L25" s="72">
        <v>33515.870000000003</v>
      </c>
    </row>
    <row r="26" spans="1:12" s="19" customFormat="1">
      <c r="A26" s="15" t="s">
        <v>285</v>
      </c>
      <c r="B26" s="69">
        <v>45610</v>
      </c>
      <c r="C26" s="15"/>
      <c r="D26" s="15"/>
      <c r="E26" s="15" t="s">
        <v>24</v>
      </c>
      <c r="F26" s="15" t="s">
        <v>25</v>
      </c>
      <c r="G26" s="73">
        <v>694.74</v>
      </c>
      <c r="H26" s="13">
        <v>45610</v>
      </c>
      <c r="I26" s="13">
        <v>45610</v>
      </c>
      <c r="J26" s="52"/>
      <c r="K26" s="15"/>
      <c r="L26" s="72">
        <v>694.74</v>
      </c>
    </row>
    <row r="27" spans="1:12" s="19" customFormat="1">
      <c r="A27" s="15" t="s">
        <v>29</v>
      </c>
      <c r="B27" s="69">
        <v>45615</v>
      </c>
      <c r="C27" s="41" t="s">
        <v>171</v>
      </c>
      <c r="D27" s="15"/>
      <c r="E27" s="15" t="s">
        <v>35</v>
      </c>
      <c r="F27" s="21" t="s">
        <v>225</v>
      </c>
      <c r="G27" s="73">
        <v>18576.98</v>
      </c>
      <c r="H27" s="13">
        <v>45615</v>
      </c>
      <c r="I27" s="13">
        <v>45615</v>
      </c>
      <c r="J27" s="52"/>
      <c r="K27" s="15"/>
      <c r="L27" s="72">
        <v>18576.98</v>
      </c>
    </row>
    <row r="28" spans="1:12" s="19" customFormat="1">
      <c r="A28" s="15" t="s">
        <v>211</v>
      </c>
      <c r="B28" s="69">
        <v>45538</v>
      </c>
      <c r="C28" s="41" t="s">
        <v>367</v>
      </c>
      <c r="D28" s="15"/>
      <c r="E28" s="15" t="s">
        <v>253</v>
      </c>
      <c r="F28" s="15" t="s">
        <v>261</v>
      </c>
      <c r="G28" s="73">
        <v>708.6</v>
      </c>
      <c r="H28" s="13">
        <v>45568</v>
      </c>
      <c r="I28" s="13">
        <v>45615</v>
      </c>
      <c r="J28" s="38"/>
      <c r="K28" s="57"/>
      <c r="L28" s="72">
        <v>708.6</v>
      </c>
    </row>
    <row r="29" spans="1:12" s="19" customFormat="1">
      <c r="A29" s="15" t="s">
        <v>113</v>
      </c>
      <c r="B29" s="69">
        <v>45524</v>
      </c>
      <c r="C29" s="41" t="s">
        <v>357</v>
      </c>
      <c r="D29" s="15"/>
      <c r="E29" s="15" t="s">
        <v>94</v>
      </c>
      <c r="F29" s="15" t="s">
        <v>142</v>
      </c>
      <c r="G29" s="73">
        <v>49755.5</v>
      </c>
      <c r="H29" s="13">
        <v>45524</v>
      </c>
      <c r="I29" s="13">
        <v>45617</v>
      </c>
      <c r="J29" s="38"/>
      <c r="K29" s="57"/>
      <c r="L29" s="72">
        <v>49755.5</v>
      </c>
    </row>
    <row r="30" spans="1:12" s="19" customFormat="1">
      <c r="A30" s="15" t="s">
        <v>116</v>
      </c>
      <c r="B30" s="69">
        <v>45568</v>
      </c>
      <c r="C30" s="41" t="s">
        <v>171</v>
      </c>
      <c r="D30" s="15"/>
      <c r="E30" s="15" t="s">
        <v>102</v>
      </c>
      <c r="F30" s="20" t="s">
        <v>149</v>
      </c>
      <c r="G30" s="73">
        <v>8694.01</v>
      </c>
      <c r="H30" s="13">
        <v>45617</v>
      </c>
      <c r="I30" s="13">
        <v>45617</v>
      </c>
      <c r="J30" s="52"/>
      <c r="K30" s="15"/>
      <c r="L30" s="72">
        <v>8694.01</v>
      </c>
    </row>
    <row r="31" spans="1:12" s="19" customFormat="1">
      <c r="A31" s="15" t="s">
        <v>12</v>
      </c>
      <c r="B31" s="69">
        <v>45534</v>
      </c>
      <c r="C31" s="15" t="s">
        <v>368</v>
      </c>
      <c r="D31" s="15"/>
      <c r="E31" s="15" t="s">
        <v>63</v>
      </c>
      <c r="F31" s="15" t="s">
        <v>65</v>
      </c>
      <c r="G31" s="73">
        <v>82524.17</v>
      </c>
      <c r="H31" s="13">
        <v>45565</v>
      </c>
      <c r="I31" s="13">
        <v>45617</v>
      </c>
      <c r="J31" s="52"/>
      <c r="K31" s="15"/>
      <c r="L31" s="72">
        <v>82524.17</v>
      </c>
    </row>
    <row r="32" spans="1:12" s="19" customFormat="1">
      <c r="A32" s="15" t="s">
        <v>377</v>
      </c>
      <c r="B32" s="69">
        <v>45617</v>
      </c>
      <c r="C32" s="15"/>
      <c r="D32" s="15"/>
      <c r="E32" s="15" t="s">
        <v>322</v>
      </c>
      <c r="F32" s="15" t="s">
        <v>153</v>
      </c>
      <c r="G32" s="73">
        <v>3810</v>
      </c>
      <c r="H32" s="13">
        <v>45617</v>
      </c>
      <c r="I32" s="13">
        <v>45617</v>
      </c>
      <c r="J32" s="52"/>
      <c r="K32" s="15"/>
      <c r="L32" s="72">
        <v>3810</v>
      </c>
    </row>
    <row r="33" spans="1:12" s="19" customFormat="1">
      <c r="A33" s="15" t="s">
        <v>377</v>
      </c>
      <c r="B33" s="69">
        <v>45617</v>
      </c>
      <c r="C33" s="15"/>
      <c r="D33" s="15"/>
      <c r="E33" s="15" t="s">
        <v>322</v>
      </c>
      <c r="F33" s="15" t="s">
        <v>153</v>
      </c>
      <c r="G33" s="73">
        <v>1200</v>
      </c>
      <c r="H33" s="13">
        <v>45617</v>
      </c>
      <c r="I33" s="13">
        <v>45617</v>
      </c>
      <c r="J33" s="52"/>
      <c r="K33" s="15"/>
      <c r="L33" s="72">
        <v>1200</v>
      </c>
    </row>
    <row r="34" spans="1:12" s="19" customFormat="1">
      <c r="A34" s="15" t="s">
        <v>377</v>
      </c>
      <c r="B34" s="69">
        <v>45617</v>
      </c>
      <c r="C34" s="15"/>
      <c r="D34" s="15"/>
      <c r="E34" s="15" t="s">
        <v>322</v>
      </c>
      <c r="F34" s="15" t="s">
        <v>153</v>
      </c>
      <c r="G34" s="73">
        <v>221178</v>
      </c>
      <c r="H34" s="13">
        <v>45617</v>
      </c>
      <c r="I34" s="13">
        <v>45617</v>
      </c>
      <c r="J34" s="52"/>
      <c r="K34" s="15"/>
      <c r="L34" s="72">
        <v>221178</v>
      </c>
    </row>
    <row r="35" spans="1:12" s="19" customFormat="1">
      <c r="A35" s="15" t="s">
        <v>12</v>
      </c>
      <c r="B35" s="69">
        <v>45551</v>
      </c>
      <c r="C35" s="41" t="s">
        <v>364</v>
      </c>
      <c r="D35" s="15"/>
      <c r="E35" s="15" t="s">
        <v>89</v>
      </c>
      <c r="F35" s="15" t="s">
        <v>137</v>
      </c>
      <c r="G35" s="73">
        <v>11097.36</v>
      </c>
      <c r="H35" s="13">
        <v>45581</v>
      </c>
      <c r="I35" s="13">
        <v>45618</v>
      </c>
      <c r="J35" s="38"/>
      <c r="K35" s="57"/>
      <c r="L35" s="72">
        <v>11097.36</v>
      </c>
    </row>
    <row r="36" spans="1:12" s="19" customFormat="1">
      <c r="A36" s="15" t="s">
        <v>109</v>
      </c>
      <c r="B36" s="69">
        <v>45602</v>
      </c>
      <c r="C36" s="41" t="s">
        <v>171</v>
      </c>
      <c r="D36" s="15"/>
      <c r="E36" s="15" t="s">
        <v>87</v>
      </c>
      <c r="F36" s="15" t="s">
        <v>135</v>
      </c>
      <c r="G36" s="73">
        <v>1085.6099999999999</v>
      </c>
      <c r="H36" s="13">
        <v>45621</v>
      </c>
      <c r="I36" s="13">
        <v>45618</v>
      </c>
      <c r="J36" s="38"/>
      <c r="K36" s="57"/>
      <c r="L36" s="72">
        <v>1085.6099999999999</v>
      </c>
    </row>
    <row r="37" spans="1:12" s="19" customFormat="1">
      <c r="A37" s="15" t="s">
        <v>17</v>
      </c>
      <c r="B37" s="69">
        <v>45607</v>
      </c>
      <c r="C37" s="41" t="s">
        <v>171</v>
      </c>
      <c r="D37" s="15"/>
      <c r="E37" s="15" t="s">
        <v>42</v>
      </c>
      <c r="F37" s="15" t="s">
        <v>52</v>
      </c>
      <c r="G37" s="73">
        <v>2100</v>
      </c>
      <c r="H37" s="13">
        <v>45626</v>
      </c>
      <c r="I37" s="13">
        <v>45618</v>
      </c>
      <c r="J37" s="38"/>
      <c r="K37" s="15"/>
      <c r="L37" s="72">
        <v>2100</v>
      </c>
    </row>
    <row r="38" spans="1:12" s="19" customFormat="1">
      <c r="A38" s="15" t="s">
        <v>211</v>
      </c>
      <c r="B38" s="69">
        <v>45597</v>
      </c>
      <c r="C38" s="41" t="s">
        <v>363</v>
      </c>
      <c r="D38" s="15"/>
      <c r="E38" s="15" t="s">
        <v>371</v>
      </c>
      <c r="F38" s="21" t="s">
        <v>375</v>
      </c>
      <c r="G38" s="73">
        <v>345</v>
      </c>
      <c r="H38" s="13">
        <v>45627</v>
      </c>
      <c r="I38" s="13">
        <v>45623</v>
      </c>
      <c r="J38" s="38"/>
      <c r="K38" s="15"/>
      <c r="L38" s="72">
        <v>345</v>
      </c>
    </row>
    <row r="39" spans="1:12" s="19" customFormat="1">
      <c r="A39" s="15" t="s">
        <v>17</v>
      </c>
      <c r="B39" s="69">
        <v>45607</v>
      </c>
      <c r="C39" s="41" t="s">
        <v>171</v>
      </c>
      <c r="D39" s="15"/>
      <c r="E39" s="15" t="s">
        <v>344</v>
      </c>
      <c r="F39" s="21" t="s">
        <v>351</v>
      </c>
      <c r="G39" s="73">
        <v>2100</v>
      </c>
      <c r="H39" s="13">
        <v>45626</v>
      </c>
      <c r="I39" s="13">
        <v>45623</v>
      </c>
      <c r="J39" s="38"/>
      <c r="K39" s="57"/>
      <c r="L39" s="72">
        <v>2100</v>
      </c>
    </row>
    <row r="40" spans="1:12" s="19" customFormat="1">
      <c r="A40" s="15" t="s">
        <v>17</v>
      </c>
      <c r="B40" s="69">
        <v>45607</v>
      </c>
      <c r="C40" s="41" t="s">
        <v>171</v>
      </c>
      <c r="D40" s="15"/>
      <c r="E40" s="15" t="s">
        <v>59</v>
      </c>
      <c r="F40" s="15" t="s">
        <v>61</v>
      </c>
      <c r="G40" s="73">
        <v>1999.91</v>
      </c>
      <c r="H40" s="13">
        <v>45626</v>
      </c>
      <c r="I40" s="13">
        <v>45623</v>
      </c>
      <c r="J40" s="38"/>
      <c r="K40" s="57"/>
      <c r="L40" s="72">
        <v>1999.91</v>
      </c>
    </row>
    <row r="41" spans="1:12" s="19" customFormat="1">
      <c r="A41" s="15" t="s">
        <v>17</v>
      </c>
      <c r="B41" s="69">
        <v>45607</v>
      </c>
      <c r="C41" s="41" t="s">
        <v>171</v>
      </c>
      <c r="D41" s="15"/>
      <c r="E41" s="15" t="s">
        <v>44</v>
      </c>
      <c r="F41" s="20" t="s">
        <v>54</v>
      </c>
      <c r="G41" s="73">
        <v>1869</v>
      </c>
      <c r="H41" s="13">
        <v>45626</v>
      </c>
      <c r="I41" s="13">
        <v>45623</v>
      </c>
      <c r="J41" s="52">
        <v>0</v>
      </c>
      <c r="K41" s="15"/>
      <c r="L41" s="72">
        <v>1869</v>
      </c>
    </row>
    <row r="42" spans="1:12" s="19" customFormat="1">
      <c r="A42" s="15" t="s">
        <v>17</v>
      </c>
      <c r="B42" s="69">
        <v>45624</v>
      </c>
      <c r="C42" s="15"/>
      <c r="D42" s="15"/>
      <c r="E42" s="15" t="s">
        <v>39</v>
      </c>
      <c r="F42" s="15" t="s">
        <v>49</v>
      </c>
      <c r="G42" s="73">
        <v>1522.5</v>
      </c>
      <c r="H42" s="13">
        <v>45626</v>
      </c>
      <c r="I42" s="13">
        <v>45623</v>
      </c>
      <c r="J42" s="38"/>
      <c r="K42" s="15"/>
      <c r="L42" s="72">
        <v>1522.5</v>
      </c>
    </row>
    <row r="43" spans="1:12" s="19" customFormat="1">
      <c r="A43" s="15" t="s">
        <v>267</v>
      </c>
      <c r="B43" s="69">
        <v>45601</v>
      </c>
      <c r="C43" s="41" t="s">
        <v>365</v>
      </c>
      <c r="D43" s="15"/>
      <c r="E43" s="15" t="s">
        <v>237</v>
      </c>
      <c r="F43" s="21" t="s">
        <v>230</v>
      </c>
      <c r="G43" s="73">
        <v>46.8</v>
      </c>
      <c r="H43" s="13">
        <v>45616</v>
      </c>
      <c r="I43" s="13">
        <v>45623</v>
      </c>
      <c r="J43" s="38"/>
      <c r="K43" s="57"/>
      <c r="L43" s="72">
        <v>46.8</v>
      </c>
    </row>
    <row r="44" spans="1:12" s="19" customFormat="1">
      <c r="A44" s="15" t="s">
        <v>17</v>
      </c>
      <c r="B44" s="69">
        <v>45607</v>
      </c>
      <c r="C44" s="41" t="s">
        <v>171</v>
      </c>
      <c r="D44" s="15"/>
      <c r="E44" s="15" t="s">
        <v>40</v>
      </c>
      <c r="F44" s="15" t="s">
        <v>50</v>
      </c>
      <c r="G44" s="73">
        <v>1869</v>
      </c>
      <c r="H44" s="13">
        <v>45626</v>
      </c>
      <c r="I44" s="13">
        <v>45623</v>
      </c>
      <c r="J44" s="52"/>
      <c r="K44" s="15"/>
      <c r="L44" s="72">
        <v>1869</v>
      </c>
    </row>
    <row r="45" spans="1:12" s="19" customFormat="1">
      <c r="A45" s="15" t="s">
        <v>17</v>
      </c>
      <c r="B45" s="69">
        <v>45607</v>
      </c>
      <c r="C45" s="41" t="s">
        <v>171</v>
      </c>
      <c r="D45" s="15"/>
      <c r="E45" s="15" t="s">
        <v>107</v>
      </c>
      <c r="F45" s="15" t="s">
        <v>154</v>
      </c>
      <c r="G45" s="73">
        <v>1869</v>
      </c>
      <c r="H45" s="13">
        <v>45626</v>
      </c>
      <c r="I45" s="13">
        <v>45623</v>
      </c>
      <c r="J45" s="38"/>
      <c r="K45" s="57"/>
      <c r="L45" s="72">
        <v>1869</v>
      </c>
    </row>
    <row r="46" spans="1:12" s="19" customFormat="1">
      <c r="A46" s="28" t="s">
        <v>17</v>
      </c>
      <c r="B46" s="69">
        <v>45607</v>
      </c>
      <c r="C46" s="70"/>
      <c r="D46" s="70"/>
      <c r="E46" s="15" t="s">
        <v>345</v>
      </c>
      <c r="F46" s="20" t="s">
        <v>352</v>
      </c>
      <c r="G46" s="74">
        <v>2100</v>
      </c>
      <c r="H46" s="13">
        <v>45626</v>
      </c>
      <c r="I46" s="13">
        <v>45623</v>
      </c>
      <c r="J46" s="75"/>
      <c r="K46" s="70"/>
      <c r="L46" s="72">
        <v>2100</v>
      </c>
    </row>
    <row r="47" spans="1:12" s="19" customFormat="1">
      <c r="A47" s="15" t="s">
        <v>17</v>
      </c>
      <c r="B47" s="69">
        <v>45607</v>
      </c>
      <c r="C47" s="41" t="s">
        <v>171</v>
      </c>
      <c r="D47" s="15"/>
      <c r="E47" s="15" t="s">
        <v>103</v>
      </c>
      <c r="F47" s="15" t="s">
        <v>150</v>
      </c>
      <c r="G47" s="73">
        <v>2100</v>
      </c>
      <c r="H47" s="13">
        <v>45626</v>
      </c>
      <c r="I47" s="13">
        <v>45623</v>
      </c>
      <c r="J47" s="52"/>
      <c r="K47" s="15"/>
      <c r="L47" s="72">
        <v>2100</v>
      </c>
    </row>
    <row r="48" spans="1:12" s="19" customFormat="1">
      <c r="A48" s="15" t="s">
        <v>328</v>
      </c>
      <c r="B48" s="69">
        <v>45623</v>
      </c>
      <c r="C48" s="41" t="s">
        <v>171</v>
      </c>
      <c r="D48" s="15"/>
      <c r="E48" s="15" t="s">
        <v>98</v>
      </c>
      <c r="F48" s="21" t="s">
        <v>225</v>
      </c>
      <c r="G48" s="73">
        <v>4009.13</v>
      </c>
      <c r="H48" s="13">
        <v>45621</v>
      </c>
      <c r="I48" s="13">
        <v>45623</v>
      </c>
      <c r="J48" s="38"/>
      <c r="K48" s="57"/>
      <c r="L48" s="72">
        <v>4009.13</v>
      </c>
    </row>
    <row r="49" spans="1:12" s="19" customFormat="1">
      <c r="A49" s="15" t="s">
        <v>17</v>
      </c>
      <c r="B49" s="69">
        <v>45607</v>
      </c>
      <c r="C49" s="41" t="s">
        <v>171</v>
      </c>
      <c r="D49" s="15"/>
      <c r="E49" s="15" t="s">
        <v>43</v>
      </c>
      <c r="F49" s="15" t="s">
        <v>53</v>
      </c>
      <c r="G49" s="73">
        <v>1869</v>
      </c>
      <c r="H49" s="13">
        <v>45626</v>
      </c>
      <c r="I49" s="13">
        <v>45623</v>
      </c>
      <c r="J49" s="52">
        <v>0</v>
      </c>
      <c r="K49" s="15"/>
      <c r="L49" s="72">
        <v>1869</v>
      </c>
    </row>
    <row r="50" spans="1:12" s="19" customFormat="1">
      <c r="A50" s="15" t="s">
        <v>17</v>
      </c>
      <c r="B50" s="69">
        <v>45607</v>
      </c>
      <c r="C50" s="41" t="s">
        <v>171</v>
      </c>
      <c r="D50" s="15"/>
      <c r="E50" s="15" t="s">
        <v>41</v>
      </c>
      <c r="F50" s="21" t="s">
        <v>51</v>
      </c>
      <c r="G50" s="73">
        <v>2100</v>
      </c>
      <c r="H50" s="13">
        <v>45626</v>
      </c>
      <c r="I50" s="13">
        <v>45623</v>
      </c>
      <c r="J50" s="38"/>
      <c r="K50" s="57"/>
      <c r="L50" s="72">
        <v>2100</v>
      </c>
    </row>
    <row r="51" spans="1:12" s="19" customFormat="1">
      <c r="A51" s="15" t="s">
        <v>17</v>
      </c>
      <c r="B51" s="69">
        <v>45615</v>
      </c>
      <c r="C51" s="41" t="s">
        <v>171</v>
      </c>
      <c r="D51" s="15"/>
      <c r="E51" s="15" t="s">
        <v>372</v>
      </c>
      <c r="F51" s="15" t="s">
        <v>376</v>
      </c>
      <c r="G51" s="73">
        <v>2971.09</v>
      </c>
      <c r="H51" s="13">
        <v>45625</v>
      </c>
      <c r="I51" s="13">
        <v>45618</v>
      </c>
      <c r="J51" s="38"/>
      <c r="K51" s="15"/>
      <c r="L51" s="72">
        <v>2971.09</v>
      </c>
    </row>
    <row r="52" spans="1:12" s="19" customFormat="1">
      <c r="A52" s="15" t="s">
        <v>17</v>
      </c>
      <c r="B52" s="69">
        <v>45607</v>
      </c>
      <c r="C52" s="41" t="s">
        <v>171</v>
      </c>
      <c r="D52" s="15"/>
      <c r="E52" s="15" t="s">
        <v>343</v>
      </c>
      <c r="F52" s="15" t="s">
        <v>350</v>
      </c>
      <c r="G52" s="73">
        <v>395.99</v>
      </c>
      <c r="H52" s="13">
        <v>45626</v>
      </c>
      <c r="I52" s="13">
        <v>45623</v>
      </c>
      <c r="J52" s="52"/>
      <c r="K52" s="15"/>
      <c r="L52" s="72">
        <v>395.99</v>
      </c>
    </row>
    <row r="53" spans="1:12" s="19" customFormat="1">
      <c r="A53" s="15" t="s">
        <v>17</v>
      </c>
      <c r="B53" s="69">
        <v>45607</v>
      </c>
      <c r="C53" s="41" t="s">
        <v>171</v>
      </c>
      <c r="D53" s="15"/>
      <c r="E53" s="15" t="s">
        <v>104</v>
      </c>
      <c r="F53" s="21" t="s">
        <v>151</v>
      </c>
      <c r="G53" s="73">
        <v>1522.5</v>
      </c>
      <c r="H53" s="13">
        <v>45626</v>
      </c>
      <c r="I53" s="13">
        <v>45623</v>
      </c>
      <c r="J53" s="38"/>
      <c r="K53" s="57"/>
      <c r="L53" s="72">
        <v>1522.5</v>
      </c>
    </row>
    <row r="54" spans="1:12" s="19" customFormat="1">
      <c r="A54" s="15" t="s">
        <v>320</v>
      </c>
      <c r="B54" s="69">
        <v>45625</v>
      </c>
      <c r="C54" s="41"/>
      <c r="D54" s="15"/>
      <c r="E54" s="15" t="s">
        <v>98</v>
      </c>
      <c r="F54" s="21" t="s">
        <v>225</v>
      </c>
      <c r="G54" s="73">
        <v>13435.41</v>
      </c>
      <c r="H54" s="13">
        <v>45626</v>
      </c>
      <c r="I54" s="13">
        <v>45625</v>
      </c>
      <c r="J54" s="52"/>
      <c r="K54" s="15"/>
      <c r="L54" s="72">
        <v>13435.41</v>
      </c>
    </row>
    <row r="55" spans="1:12" s="19" customFormat="1">
      <c r="A55" s="15" t="s">
        <v>320</v>
      </c>
      <c r="B55" s="69">
        <v>45625</v>
      </c>
      <c r="C55" s="41"/>
      <c r="D55" s="15"/>
      <c r="E55" s="15" t="s">
        <v>98</v>
      </c>
      <c r="F55" s="21" t="s">
        <v>225</v>
      </c>
      <c r="G55" s="73">
        <v>7041.31</v>
      </c>
      <c r="H55" s="13">
        <v>45626</v>
      </c>
      <c r="I55" s="13">
        <v>45625</v>
      </c>
      <c r="J55" s="52"/>
      <c r="K55" s="15"/>
      <c r="L55" s="72">
        <v>7041.31</v>
      </c>
    </row>
    <row r="56" spans="1:12" s="19" customFormat="1">
      <c r="A56" s="15" t="s">
        <v>320</v>
      </c>
      <c r="B56" s="69">
        <v>45625</v>
      </c>
      <c r="C56" s="41"/>
      <c r="D56" s="15"/>
      <c r="E56" s="15" t="s">
        <v>98</v>
      </c>
      <c r="F56" s="21" t="s">
        <v>225</v>
      </c>
      <c r="G56" s="73">
        <v>5069.62</v>
      </c>
      <c r="H56" s="13">
        <v>45626</v>
      </c>
      <c r="I56" s="13">
        <v>45625</v>
      </c>
      <c r="J56" s="52"/>
      <c r="K56" s="15"/>
      <c r="L56" s="72">
        <v>5069.62</v>
      </c>
    </row>
    <row r="57" spans="1:12" s="19" customFormat="1">
      <c r="A57" s="15" t="s">
        <v>26</v>
      </c>
      <c r="B57" s="69">
        <v>45625</v>
      </c>
      <c r="C57" s="41"/>
      <c r="D57" s="15"/>
      <c r="E57" s="15" t="s">
        <v>27</v>
      </c>
      <c r="F57" s="15" t="s">
        <v>28</v>
      </c>
      <c r="G57" s="73">
        <v>1097</v>
      </c>
      <c r="H57" s="13">
        <v>45625</v>
      </c>
      <c r="I57" s="13">
        <v>45625</v>
      </c>
      <c r="J57" s="52"/>
      <c r="K57" s="15"/>
      <c r="L57" s="72">
        <v>1097</v>
      </c>
    </row>
    <row r="58" spans="1:12" s="19" customFormat="1">
      <c r="A58" s="15" t="s">
        <v>287</v>
      </c>
      <c r="B58" s="69">
        <v>45566</v>
      </c>
      <c r="C58" s="41">
        <v>3544</v>
      </c>
      <c r="D58" s="15"/>
      <c r="E58" s="15" t="s">
        <v>378</v>
      </c>
      <c r="F58" s="21" t="s">
        <v>379</v>
      </c>
      <c r="G58" s="73">
        <v>2755.84</v>
      </c>
      <c r="H58" s="13">
        <v>45625</v>
      </c>
      <c r="I58" s="13">
        <v>45625</v>
      </c>
      <c r="J58" s="52"/>
      <c r="K58" s="15"/>
      <c r="L58" s="72">
        <v>2755.84</v>
      </c>
    </row>
    <row r="59" spans="1:12" s="19" customFormat="1">
      <c r="A59" s="15" t="s">
        <v>287</v>
      </c>
      <c r="B59" s="69">
        <v>45566</v>
      </c>
      <c r="C59" s="41">
        <v>3545</v>
      </c>
      <c r="D59" s="15"/>
      <c r="E59" s="15" t="s">
        <v>378</v>
      </c>
      <c r="F59" s="21" t="s">
        <v>379</v>
      </c>
      <c r="G59" s="73">
        <v>2002.44</v>
      </c>
      <c r="H59" s="13">
        <v>45625</v>
      </c>
      <c r="I59" s="13">
        <v>45625</v>
      </c>
      <c r="J59" s="52"/>
      <c r="K59" s="15"/>
      <c r="L59" s="72">
        <v>2002.44</v>
      </c>
    </row>
    <row r="60" spans="1:12" s="19" customFormat="1">
      <c r="A60" s="15" t="s">
        <v>17</v>
      </c>
      <c r="B60" s="69">
        <v>45625</v>
      </c>
      <c r="C60" s="41"/>
      <c r="D60" s="15"/>
      <c r="E60" s="15" t="s">
        <v>249</v>
      </c>
      <c r="F60" s="15" t="s">
        <v>246</v>
      </c>
      <c r="G60" s="73">
        <v>21000</v>
      </c>
      <c r="H60" s="13">
        <v>45625</v>
      </c>
      <c r="I60" s="13">
        <v>45625</v>
      </c>
      <c r="J60" s="52">
        <v>0</v>
      </c>
      <c r="K60" s="15"/>
      <c r="L60" s="72">
        <v>21000</v>
      </c>
    </row>
    <row r="61" spans="1:12" s="19" customFormat="1">
      <c r="A61" s="15" t="s">
        <v>287</v>
      </c>
      <c r="B61" s="69">
        <v>45597</v>
      </c>
      <c r="C61" s="41">
        <v>30546</v>
      </c>
      <c r="D61" s="15"/>
      <c r="E61" s="15" t="s">
        <v>253</v>
      </c>
      <c r="F61" s="15" t="s">
        <v>373</v>
      </c>
      <c r="G61" s="73">
        <v>873</v>
      </c>
      <c r="H61" s="13">
        <v>45625</v>
      </c>
      <c r="I61" s="13">
        <v>45625</v>
      </c>
      <c r="J61" s="52"/>
      <c r="K61" s="15"/>
      <c r="L61" s="72">
        <v>873</v>
      </c>
    </row>
    <row r="62" spans="1:12" s="19" customFormat="1">
      <c r="A62" s="15" t="s">
        <v>287</v>
      </c>
      <c r="B62" s="69">
        <v>45597</v>
      </c>
      <c r="C62" s="41">
        <v>17</v>
      </c>
      <c r="D62" s="15"/>
      <c r="E62" s="15" t="s">
        <v>96</v>
      </c>
      <c r="F62" s="15" t="s">
        <v>144</v>
      </c>
      <c r="G62" s="73">
        <v>2650</v>
      </c>
      <c r="H62" s="13">
        <v>45625</v>
      </c>
      <c r="I62" s="13">
        <v>45625</v>
      </c>
      <c r="J62" s="52"/>
      <c r="K62" s="15"/>
      <c r="L62" s="72">
        <v>2650</v>
      </c>
    </row>
    <row r="63" spans="1:12" s="19" customFormat="1">
      <c r="A63" s="15" t="s">
        <v>287</v>
      </c>
      <c r="B63" s="69">
        <v>45597</v>
      </c>
      <c r="C63" s="15">
        <v>19</v>
      </c>
      <c r="D63" s="15"/>
      <c r="E63" s="15" t="s">
        <v>95</v>
      </c>
      <c r="F63" s="15" t="s">
        <v>143</v>
      </c>
      <c r="G63" s="73">
        <v>2955</v>
      </c>
      <c r="H63" s="13">
        <v>45625</v>
      </c>
      <c r="I63" s="13">
        <v>45625</v>
      </c>
      <c r="J63" s="52">
        <v>0</v>
      </c>
      <c r="K63" s="15"/>
      <c r="L63" s="72">
        <v>2955</v>
      </c>
    </row>
    <row r="64" spans="1:12">
      <c r="I64" s="13"/>
      <c r="L64" s="22">
        <f>SUM(L2:L63)</f>
        <v>571688.98</v>
      </c>
    </row>
  </sheetData>
  <sortState ref="A2:L64">
    <sortCondition ref="I1:I64"/>
  </sortState>
  <pageMargins left="0.51181102362204722" right="0.51181102362204722" top="0.78740157480314965" bottom="0.78740157480314965" header="0.31496062992125984" footer="0.31496062992125984"/>
  <pageSetup paperSize="9" scale="3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9"/>
  <sheetViews>
    <sheetView tabSelected="1" topLeftCell="C1" workbookViewId="0">
      <selection activeCell="H85" sqref="H85"/>
    </sheetView>
  </sheetViews>
  <sheetFormatPr defaultColWidth="9.140625" defaultRowHeight="15"/>
  <cols>
    <col min="1" max="1" width="38" style="40" customWidth="1"/>
    <col min="2" max="2" width="18.5703125" style="40" customWidth="1"/>
    <col min="3" max="3" width="19.140625" style="40" customWidth="1"/>
    <col min="4" max="4" width="54.140625" style="40" customWidth="1"/>
    <col min="5" max="5" width="25.85546875" style="40" customWidth="1"/>
    <col min="6" max="6" width="24" style="40" customWidth="1"/>
    <col min="7" max="7" width="17.85546875" style="40" customWidth="1"/>
    <col min="8" max="8" width="21.140625" style="37" customWidth="1"/>
    <col min="9" max="9" width="13.5703125" style="37" bestFit="1" customWidth="1"/>
    <col min="10" max="16384" width="9.140625" style="40"/>
  </cols>
  <sheetData>
    <row r="1" spans="1:9" ht="25.5">
      <c r="A1" s="2" t="s">
        <v>0</v>
      </c>
      <c r="B1" s="91" t="s">
        <v>1</v>
      </c>
      <c r="C1" s="3" t="s">
        <v>2</v>
      </c>
      <c r="D1" s="2" t="s">
        <v>4</v>
      </c>
      <c r="E1" s="7" t="s">
        <v>5</v>
      </c>
      <c r="F1" s="67" t="s">
        <v>6</v>
      </c>
      <c r="G1" s="92" t="s">
        <v>7</v>
      </c>
      <c r="H1" s="93" t="s">
        <v>8</v>
      </c>
      <c r="I1" s="68" t="s">
        <v>11</v>
      </c>
    </row>
    <row r="2" spans="1:9">
      <c r="A2" s="94" t="s">
        <v>20</v>
      </c>
      <c r="B2" s="95">
        <v>45632</v>
      </c>
      <c r="C2" s="41"/>
      <c r="D2" s="94" t="s">
        <v>380</v>
      </c>
      <c r="E2" s="96" t="s">
        <v>22</v>
      </c>
      <c r="F2" s="97">
        <v>89.42</v>
      </c>
      <c r="G2" s="98">
        <v>45631</v>
      </c>
      <c r="H2" s="95">
        <v>45631</v>
      </c>
      <c r="I2" s="99">
        <v>89.42</v>
      </c>
    </row>
    <row r="3" spans="1:9">
      <c r="A3" s="94" t="s">
        <v>285</v>
      </c>
      <c r="B3" s="95">
        <v>45624</v>
      </c>
      <c r="C3" s="41"/>
      <c r="D3" s="15" t="s">
        <v>24</v>
      </c>
      <c r="E3" s="96" t="s">
        <v>25</v>
      </c>
      <c r="F3" s="97">
        <v>42</v>
      </c>
      <c r="G3" s="98">
        <v>45631</v>
      </c>
      <c r="H3" s="95">
        <v>45631</v>
      </c>
      <c r="I3" s="99">
        <v>42</v>
      </c>
    </row>
    <row r="4" spans="1:9">
      <c r="A4" s="94" t="s">
        <v>211</v>
      </c>
      <c r="B4" s="95">
        <v>45632</v>
      </c>
      <c r="C4" s="96" t="s">
        <v>381</v>
      </c>
      <c r="D4" s="94" t="s">
        <v>382</v>
      </c>
      <c r="E4" s="96" t="s">
        <v>383</v>
      </c>
      <c r="F4" s="97">
        <v>700</v>
      </c>
      <c r="G4" s="98">
        <v>45619</v>
      </c>
      <c r="H4" s="95">
        <v>45631</v>
      </c>
      <c r="I4" s="99">
        <v>700</v>
      </c>
    </row>
    <row r="5" spans="1:9">
      <c r="A5" s="94" t="s">
        <v>212</v>
      </c>
      <c r="B5" s="95">
        <v>45603</v>
      </c>
      <c r="C5" s="96" t="s">
        <v>384</v>
      </c>
      <c r="D5" s="94" t="s">
        <v>84</v>
      </c>
      <c r="E5" s="96" t="s">
        <v>132</v>
      </c>
      <c r="F5" s="97">
        <v>1709.25</v>
      </c>
      <c r="G5" s="98">
        <v>45627</v>
      </c>
      <c r="H5" s="95">
        <v>45631</v>
      </c>
      <c r="I5" s="99">
        <v>1709.25</v>
      </c>
    </row>
    <row r="6" spans="1:9">
      <c r="A6" s="94" t="s">
        <v>285</v>
      </c>
      <c r="B6" s="95">
        <v>45632</v>
      </c>
      <c r="C6" s="41"/>
      <c r="D6" s="15" t="s">
        <v>24</v>
      </c>
      <c r="E6" s="96" t="s">
        <v>25</v>
      </c>
      <c r="F6" s="97">
        <v>554.79999999999995</v>
      </c>
      <c r="G6" s="98">
        <v>45631</v>
      </c>
      <c r="H6" s="95">
        <v>45631</v>
      </c>
      <c r="I6" s="99">
        <v>554.79999999999995</v>
      </c>
    </row>
    <row r="7" spans="1:9">
      <c r="A7" s="94" t="s">
        <v>20</v>
      </c>
      <c r="B7" s="95">
        <v>45632</v>
      </c>
      <c r="C7" s="41"/>
      <c r="D7" s="94" t="s">
        <v>339</v>
      </c>
      <c r="E7" s="96" t="s">
        <v>346</v>
      </c>
      <c r="F7" s="97">
        <v>16</v>
      </c>
      <c r="G7" s="98">
        <v>45631</v>
      </c>
      <c r="H7" s="95">
        <v>45631</v>
      </c>
      <c r="I7" s="99">
        <v>16</v>
      </c>
    </row>
    <row r="8" spans="1:9">
      <c r="A8" s="94" t="s">
        <v>33</v>
      </c>
      <c r="B8" s="95">
        <v>45632</v>
      </c>
      <c r="C8" s="41"/>
      <c r="D8" s="94" t="s">
        <v>224</v>
      </c>
      <c r="E8" s="96" t="s">
        <v>153</v>
      </c>
      <c r="F8" s="97">
        <v>65308.18</v>
      </c>
      <c r="G8" s="98">
        <v>45631</v>
      </c>
      <c r="H8" s="95">
        <v>45631</v>
      </c>
      <c r="I8" s="99">
        <v>65308.18</v>
      </c>
    </row>
    <row r="9" spans="1:9">
      <c r="A9" s="94" t="s">
        <v>20</v>
      </c>
      <c r="B9" s="95">
        <v>45632</v>
      </c>
      <c r="C9" s="41"/>
      <c r="D9" s="94" t="s">
        <v>339</v>
      </c>
      <c r="E9" s="96" t="s">
        <v>346</v>
      </c>
      <c r="F9" s="97">
        <v>471.42</v>
      </c>
      <c r="G9" s="98">
        <v>45631</v>
      </c>
      <c r="H9" s="95">
        <v>45631</v>
      </c>
      <c r="I9" s="99">
        <v>471.42</v>
      </c>
    </row>
    <row r="10" spans="1:9">
      <c r="A10" s="94" t="s">
        <v>211</v>
      </c>
      <c r="B10" s="95">
        <v>45621</v>
      </c>
      <c r="C10" s="96" t="s">
        <v>385</v>
      </c>
      <c r="D10" s="94" t="s">
        <v>386</v>
      </c>
      <c r="E10" s="100" t="s">
        <v>221</v>
      </c>
      <c r="F10" s="97">
        <v>137.94</v>
      </c>
      <c r="G10" s="98">
        <v>45651</v>
      </c>
      <c r="H10" s="95">
        <v>45631</v>
      </c>
      <c r="I10" s="99">
        <v>137.94</v>
      </c>
    </row>
    <row r="11" spans="1:9">
      <c r="A11" s="94" t="s">
        <v>166</v>
      </c>
      <c r="B11" s="95">
        <v>45597</v>
      </c>
      <c r="C11" s="96" t="s">
        <v>387</v>
      </c>
      <c r="D11" s="94" t="s">
        <v>388</v>
      </c>
      <c r="E11" s="96" t="s">
        <v>204</v>
      </c>
      <c r="F11" s="97">
        <v>505.07</v>
      </c>
      <c r="G11" s="98">
        <v>45627</v>
      </c>
      <c r="H11" s="95">
        <v>45631</v>
      </c>
      <c r="I11" s="99">
        <v>505.07</v>
      </c>
    </row>
    <row r="12" spans="1:9">
      <c r="A12" s="94" t="s">
        <v>20</v>
      </c>
      <c r="B12" s="95">
        <v>45632</v>
      </c>
      <c r="C12" s="41"/>
      <c r="D12" s="94" t="s">
        <v>389</v>
      </c>
      <c r="E12" s="96" t="s">
        <v>134</v>
      </c>
      <c r="F12" s="97">
        <v>100</v>
      </c>
      <c r="G12" s="98">
        <v>45631</v>
      </c>
      <c r="H12" s="95">
        <v>45631</v>
      </c>
      <c r="I12" s="99">
        <v>100</v>
      </c>
    </row>
    <row r="13" spans="1:9">
      <c r="A13" s="94" t="s">
        <v>12</v>
      </c>
      <c r="B13" s="95">
        <v>45601</v>
      </c>
      <c r="C13" s="96" t="s">
        <v>390</v>
      </c>
      <c r="D13" s="94" t="s">
        <v>378</v>
      </c>
      <c r="E13" s="96" t="s">
        <v>379</v>
      </c>
      <c r="F13" s="97">
        <v>1881.68</v>
      </c>
      <c r="G13" s="98">
        <v>45631</v>
      </c>
      <c r="H13" s="95">
        <v>45631</v>
      </c>
      <c r="I13" s="99">
        <v>1881.68</v>
      </c>
    </row>
    <row r="14" spans="1:9">
      <c r="A14" s="94" t="s">
        <v>285</v>
      </c>
      <c r="B14" s="95">
        <v>45632</v>
      </c>
      <c r="C14" s="41"/>
      <c r="D14" s="15" t="s">
        <v>24</v>
      </c>
      <c r="E14" s="96" t="s">
        <v>25</v>
      </c>
      <c r="F14" s="97">
        <v>33515.97</v>
      </c>
      <c r="G14" s="98">
        <v>45616</v>
      </c>
      <c r="H14" s="95">
        <v>45631</v>
      </c>
      <c r="I14" s="99">
        <v>33515.870000000003</v>
      </c>
    </row>
    <row r="15" spans="1:9">
      <c r="A15" s="94" t="s">
        <v>285</v>
      </c>
      <c r="B15" s="95">
        <v>45632</v>
      </c>
      <c r="C15" s="41"/>
      <c r="D15" s="94" t="s">
        <v>256</v>
      </c>
      <c r="E15" s="96" t="s">
        <v>264</v>
      </c>
      <c r="F15" s="97">
        <v>897.96</v>
      </c>
      <c r="G15" s="98">
        <v>45631</v>
      </c>
      <c r="H15" s="95">
        <v>45631</v>
      </c>
      <c r="I15" s="99">
        <v>897.96</v>
      </c>
    </row>
    <row r="16" spans="1:9">
      <c r="A16" s="94" t="s">
        <v>17</v>
      </c>
      <c r="B16" s="95">
        <v>45632</v>
      </c>
      <c r="C16" s="41"/>
      <c r="D16" s="94" t="s">
        <v>60</v>
      </c>
      <c r="E16" s="96" t="s">
        <v>62</v>
      </c>
      <c r="F16" s="97">
        <v>464.72</v>
      </c>
      <c r="G16" s="98">
        <v>45629</v>
      </c>
      <c r="H16" s="95">
        <v>45631</v>
      </c>
      <c r="I16" s="99">
        <v>464.72</v>
      </c>
    </row>
    <row r="17" spans="1:9">
      <c r="A17" s="94" t="s">
        <v>12</v>
      </c>
      <c r="B17" s="95">
        <v>45624</v>
      </c>
      <c r="C17" s="41"/>
      <c r="D17" s="94" t="s">
        <v>391</v>
      </c>
      <c r="E17" s="96" t="s">
        <v>14</v>
      </c>
      <c r="F17" s="97">
        <v>5989.66</v>
      </c>
      <c r="G17" s="98">
        <v>45631</v>
      </c>
      <c r="H17" s="95">
        <v>45631</v>
      </c>
      <c r="I17" s="99">
        <v>5989.66</v>
      </c>
    </row>
    <row r="18" spans="1:9">
      <c r="A18" s="94" t="s">
        <v>285</v>
      </c>
      <c r="B18" s="95">
        <v>45624</v>
      </c>
      <c r="C18" s="41"/>
      <c r="D18" s="94" t="s">
        <v>392</v>
      </c>
      <c r="E18" s="96" t="s">
        <v>19</v>
      </c>
      <c r="F18" s="97">
        <v>212</v>
      </c>
      <c r="G18" s="98">
        <v>45631</v>
      </c>
      <c r="H18" s="95">
        <v>45631</v>
      </c>
      <c r="I18" s="99">
        <v>212</v>
      </c>
    </row>
    <row r="19" spans="1:9" ht="30">
      <c r="A19" s="94" t="s">
        <v>285</v>
      </c>
      <c r="B19" s="95">
        <v>45624</v>
      </c>
      <c r="C19" s="41"/>
      <c r="D19" s="94" t="s">
        <v>15</v>
      </c>
      <c r="E19" s="96" t="s">
        <v>16</v>
      </c>
      <c r="F19" s="97">
        <v>140.4</v>
      </c>
      <c r="G19" s="98">
        <v>45631</v>
      </c>
      <c r="H19" s="95">
        <v>45631</v>
      </c>
      <c r="I19" s="99">
        <v>140.4</v>
      </c>
    </row>
    <row r="20" spans="1:9">
      <c r="A20" s="94" t="s">
        <v>356</v>
      </c>
      <c r="B20" s="95">
        <v>45624</v>
      </c>
      <c r="C20" s="41"/>
      <c r="D20" s="94" t="s">
        <v>393</v>
      </c>
      <c r="E20" s="96" t="s">
        <v>81</v>
      </c>
      <c r="F20" s="97">
        <v>19367.650000000001</v>
      </c>
      <c r="G20" s="98">
        <v>45631</v>
      </c>
      <c r="H20" s="95">
        <v>45631</v>
      </c>
      <c r="I20" s="99">
        <v>19367.650000000001</v>
      </c>
    </row>
    <row r="21" spans="1:9">
      <c r="A21" s="94" t="s">
        <v>17</v>
      </c>
      <c r="B21" s="95">
        <v>45580</v>
      </c>
      <c r="C21" s="96" t="s">
        <v>394</v>
      </c>
      <c r="D21" s="94" t="s">
        <v>395</v>
      </c>
      <c r="E21" s="96" t="s">
        <v>205</v>
      </c>
      <c r="F21" s="97">
        <v>3589</v>
      </c>
      <c r="G21" s="98">
        <v>45607</v>
      </c>
      <c r="H21" s="95">
        <v>45631</v>
      </c>
      <c r="I21" s="99">
        <v>3589</v>
      </c>
    </row>
    <row r="22" spans="1:9">
      <c r="A22" s="94" t="s">
        <v>211</v>
      </c>
      <c r="B22" s="95">
        <v>45632</v>
      </c>
      <c r="C22" s="96" t="s">
        <v>396</v>
      </c>
      <c r="D22" s="94" t="s">
        <v>386</v>
      </c>
      <c r="E22" s="96" t="s">
        <v>221</v>
      </c>
      <c r="F22" s="97">
        <v>482.6</v>
      </c>
      <c r="G22" s="98">
        <v>45630</v>
      </c>
      <c r="H22" s="95">
        <v>45631</v>
      </c>
      <c r="I22" s="99">
        <v>482.6</v>
      </c>
    </row>
    <row r="23" spans="1:9">
      <c r="A23" s="94" t="s">
        <v>111</v>
      </c>
      <c r="B23" s="95">
        <v>45626</v>
      </c>
      <c r="C23" s="96"/>
      <c r="D23" s="15" t="s">
        <v>91</v>
      </c>
      <c r="E23" s="15" t="s">
        <v>139</v>
      </c>
      <c r="F23" s="97">
        <v>690.51</v>
      </c>
      <c r="G23" s="98">
        <v>45631</v>
      </c>
      <c r="H23" s="95">
        <v>45631</v>
      </c>
      <c r="I23" s="99">
        <v>690.51</v>
      </c>
    </row>
    <row r="24" spans="1:9">
      <c r="A24" s="15" t="s">
        <v>23</v>
      </c>
      <c r="B24" s="95">
        <v>45621</v>
      </c>
      <c r="C24" s="96"/>
      <c r="D24" s="15" t="s">
        <v>64</v>
      </c>
      <c r="E24" s="15" t="s">
        <v>66</v>
      </c>
      <c r="F24" s="97">
        <v>116</v>
      </c>
      <c r="G24" s="98">
        <v>45631</v>
      </c>
      <c r="H24" s="95">
        <v>45631</v>
      </c>
      <c r="I24" s="99">
        <v>116</v>
      </c>
    </row>
    <row r="25" spans="1:9">
      <c r="A25" s="15" t="s">
        <v>23</v>
      </c>
      <c r="B25" s="95">
        <v>45621</v>
      </c>
      <c r="C25" s="96"/>
      <c r="D25" s="15" t="s">
        <v>64</v>
      </c>
      <c r="E25" s="15" t="s">
        <v>66</v>
      </c>
      <c r="F25" s="97">
        <v>116</v>
      </c>
      <c r="G25" s="98">
        <v>45631</v>
      </c>
      <c r="H25" s="95">
        <v>45631</v>
      </c>
      <c r="I25" s="99">
        <v>116</v>
      </c>
    </row>
    <row r="26" spans="1:9">
      <c r="A26" s="94" t="s">
        <v>287</v>
      </c>
      <c r="B26" s="95">
        <v>45632</v>
      </c>
      <c r="C26" s="41"/>
      <c r="D26" s="94" t="s">
        <v>397</v>
      </c>
      <c r="E26" s="96" t="s">
        <v>398</v>
      </c>
      <c r="F26" s="97">
        <v>1330.26</v>
      </c>
      <c r="G26" s="98">
        <v>45635</v>
      </c>
      <c r="H26" s="95">
        <v>45635</v>
      </c>
      <c r="I26" s="99">
        <v>1330.26</v>
      </c>
    </row>
    <row r="27" spans="1:9">
      <c r="A27" s="94" t="s">
        <v>284</v>
      </c>
      <c r="B27" s="95">
        <v>45659</v>
      </c>
      <c r="C27" s="41"/>
      <c r="D27" s="94" t="s">
        <v>399</v>
      </c>
      <c r="E27" s="96" t="s">
        <v>400</v>
      </c>
      <c r="F27" s="97">
        <v>11135.28</v>
      </c>
      <c r="G27" s="98">
        <v>45635</v>
      </c>
      <c r="H27" s="95">
        <v>45635</v>
      </c>
      <c r="I27" s="99">
        <v>11135.28</v>
      </c>
    </row>
    <row r="28" spans="1:9">
      <c r="A28" s="94" t="s">
        <v>30</v>
      </c>
      <c r="B28" s="95">
        <v>45632</v>
      </c>
      <c r="C28" s="37"/>
      <c r="D28" s="94" t="s">
        <v>31</v>
      </c>
      <c r="E28" s="20" t="s">
        <v>32</v>
      </c>
      <c r="F28" s="97">
        <v>267.75</v>
      </c>
      <c r="G28" s="98">
        <v>45636</v>
      </c>
      <c r="H28" s="95">
        <v>45635</v>
      </c>
      <c r="I28" s="99">
        <v>267.75</v>
      </c>
    </row>
    <row r="29" spans="1:9">
      <c r="A29" s="94" t="s">
        <v>283</v>
      </c>
      <c r="B29" s="95">
        <v>45608</v>
      </c>
      <c r="C29" s="96" t="s">
        <v>401</v>
      </c>
      <c r="D29" s="94" t="s">
        <v>93</v>
      </c>
      <c r="E29" s="96" t="s">
        <v>141</v>
      </c>
      <c r="F29" s="97">
        <v>2881.37</v>
      </c>
      <c r="G29" s="98">
        <v>45638</v>
      </c>
      <c r="H29" s="95">
        <v>45635</v>
      </c>
      <c r="I29" s="99">
        <v>2881.37</v>
      </c>
    </row>
    <row r="30" spans="1:9">
      <c r="A30" s="94" t="s">
        <v>402</v>
      </c>
      <c r="B30" s="95">
        <v>45632</v>
      </c>
      <c r="C30" s="15"/>
      <c r="D30" s="94" t="s">
        <v>31</v>
      </c>
      <c r="E30" s="20" t="s">
        <v>32</v>
      </c>
      <c r="F30" s="97">
        <v>6036.11</v>
      </c>
      <c r="G30" s="98">
        <v>45636</v>
      </c>
      <c r="H30" s="95">
        <v>45635</v>
      </c>
      <c r="I30" s="99">
        <v>6036.11</v>
      </c>
    </row>
    <row r="31" spans="1:9">
      <c r="A31" s="94" t="s">
        <v>283</v>
      </c>
      <c r="B31" s="95">
        <v>45573</v>
      </c>
      <c r="C31" s="96" t="s">
        <v>403</v>
      </c>
      <c r="D31" s="94" t="s">
        <v>93</v>
      </c>
      <c r="E31" s="96" t="s">
        <v>141</v>
      </c>
      <c r="F31" s="97">
        <v>2919.33</v>
      </c>
      <c r="G31" s="98">
        <v>45611</v>
      </c>
      <c r="H31" s="95">
        <v>45635</v>
      </c>
      <c r="I31" s="99">
        <v>2919.33</v>
      </c>
    </row>
    <row r="32" spans="1:9">
      <c r="A32" s="94" t="s">
        <v>287</v>
      </c>
      <c r="B32" s="95">
        <v>45664</v>
      </c>
      <c r="C32" s="96" t="s">
        <v>404</v>
      </c>
      <c r="D32" s="94" t="s">
        <v>405</v>
      </c>
      <c r="E32" s="96" t="s">
        <v>65</v>
      </c>
      <c r="F32" s="97">
        <v>106004.07</v>
      </c>
      <c r="G32" s="98">
        <v>45595</v>
      </c>
      <c r="H32" s="95">
        <v>45642</v>
      </c>
      <c r="I32" s="99">
        <v>82524.17</v>
      </c>
    </row>
    <row r="33" spans="1:9">
      <c r="A33" s="94" t="s">
        <v>110</v>
      </c>
      <c r="B33" s="95">
        <v>45664</v>
      </c>
      <c r="C33" s="96" t="s">
        <v>406</v>
      </c>
      <c r="D33" s="94" t="s">
        <v>89</v>
      </c>
      <c r="E33" s="96" t="s">
        <v>137</v>
      </c>
      <c r="F33" s="97">
        <v>11097.36</v>
      </c>
      <c r="G33" s="98">
        <v>45612</v>
      </c>
      <c r="H33" s="95">
        <v>45642</v>
      </c>
      <c r="I33" s="99">
        <v>11097.36</v>
      </c>
    </row>
    <row r="34" spans="1:9">
      <c r="A34" s="94" t="s">
        <v>287</v>
      </c>
      <c r="B34" s="95">
        <v>45642</v>
      </c>
      <c r="C34" s="96"/>
      <c r="D34" s="15" t="s">
        <v>83</v>
      </c>
      <c r="E34" s="15" t="s">
        <v>131</v>
      </c>
      <c r="F34" s="97">
        <v>104.13</v>
      </c>
      <c r="G34" s="98">
        <v>45642</v>
      </c>
      <c r="H34" s="95">
        <v>45642</v>
      </c>
      <c r="I34" s="99">
        <v>104.13</v>
      </c>
    </row>
    <row r="35" spans="1:9">
      <c r="A35" s="94" t="s">
        <v>287</v>
      </c>
      <c r="B35" s="95">
        <v>45642</v>
      </c>
      <c r="C35" s="96"/>
      <c r="D35" s="15" t="s">
        <v>83</v>
      </c>
      <c r="E35" s="15" t="s">
        <v>131</v>
      </c>
      <c r="F35" s="97">
        <v>156.18</v>
      </c>
      <c r="G35" s="98">
        <v>45642</v>
      </c>
      <c r="H35" s="95">
        <v>45642</v>
      </c>
      <c r="I35" s="99">
        <v>156.18</v>
      </c>
    </row>
    <row r="36" spans="1:9">
      <c r="A36" s="94" t="s">
        <v>26</v>
      </c>
      <c r="B36" s="95">
        <v>45642</v>
      </c>
      <c r="C36" s="96"/>
      <c r="D36" s="94" t="s">
        <v>407</v>
      </c>
      <c r="E36" s="96" t="s">
        <v>28</v>
      </c>
      <c r="F36" s="97">
        <v>100</v>
      </c>
      <c r="G36" s="98">
        <v>45642</v>
      </c>
      <c r="H36" s="95">
        <v>45642</v>
      </c>
      <c r="I36" s="99">
        <v>100</v>
      </c>
    </row>
    <row r="37" spans="1:9">
      <c r="A37" s="94" t="s">
        <v>287</v>
      </c>
      <c r="B37" s="95">
        <v>45626</v>
      </c>
      <c r="C37" s="96">
        <v>14</v>
      </c>
      <c r="D37" s="15" t="s">
        <v>92</v>
      </c>
      <c r="E37" s="15" t="s">
        <v>140</v>
      </c>
      <c r="F37" s="97">
        <v>3450.86</v>
      </c>
      <c r="G37" s="98">
        <v>45643</v>
      </c>
      <c r="H37" s="95">
        <v>45643</v>
      </c>
      <c r="I37" s="99">
        <v>3450.86</v>
      </c>
    </row>
    <row r="38" spans="1:9">
      <c r="A38" s="94" t="s">
        <v>17</v>
      </c>
      <c r="B38" s="95">
        <v>45643</v>
      </c>
      <c r="C38" s="96"/>
      <c r="D38" s="15" t="s">
        <v>322</v>
      </c>
      <c r="E38" s="15" t="s">
        <v>153</v>
      </c>
      <c r="F38" s="97">
        <v>218000</v>
      </c>
      <c r="G38" s="98">
        <v>45643</v>
      </c>
      <c r="H38" s="95">
        <v>45643</v>
      </c>
      <c r="I38" s="99">
        <v>218000</v>
      </c>
    </row>
    <row r="39" spans="1:9">
      <c r="A39" s="94" t="s">
        <v>29</v>
      </c>
      <c r="B39" s="95">
        <v>45653</v>
      </c>
      <c r="C39" s="41"/>
      <c r="D39" s="94" t="s">
        <v>35</v>
      </c>
      <c r="E39" s="21" t="s">
        <v>225</v>
      </c>
      <c r="F39" s="97">
        <v>87.88</v>
      </c>
      <c r="G39" s="98">
        <v>45637</v>
      </c>
      <c r="H39" s="95">
        <v>45644</v>
      </c>
      <c r="I39" s="99">
        <v>87.89</v>
      </c>
    </row>
    <row r="40" spans="1:9">
      <c r="A40" s="94" t="s">
        <v>327</v>
      </c>
      <c r="B40" s="95">
        <v>45652</v>
      </c>
      <c r="C40" s="41"/>
      <c r="D40" s="94" t="s">
        <v>98</v>
      </c>
      <c r="E40" s="21" t="s">
        <v>225</v>
      </c>
      <c r="F40" s="97">
        <v>29390.67</v>
      </c>
      <c r="G40" s="98">
        <v>45644</v>
      </c>
      <c r="H40" s="95">
        <v>45644</v>
      </c>
      <c r="I40" s="99">
        <v>29390.67</v>
      </c>
    </row>
    <row r="41" spans="1:9">
      <c r="A41" s="94" t="s">
        <v>408</v>
      </c>
      <c r="B41" s="95">
        <v>45653</v>
      </c>
      <c r="C41" s="41"/>
      <c r="D41" s="94" t="s">
        <v>98</v>
      </c>
      <c r="E41" s="21" t="s">
        <v>225</v>
      </c>
      <c r="F41" s="97">
        <v>18782.98</v>
      </c>
      <c r="G41" s="98">
        <v>45590</v>
      </c>
      <c r="H41" s="95">
        <v>45644</v>
      </c>
      <c r="I41" s="99">
        <v>112444.86</v>
      </c>
    </row>
    <row r="42" spans="1:9">
      <c r="A42" s="94" t="s">
        <v>324</v>
      </c>
      <c r="B42" s="95">
        <v>45653</v>
      </c>
      <c r="C42" s="15"/>
      <c r="D42" s="94" t="s">
        <v>98</v>
      </c>
      <c r="E42" s="21" t="s">
        <v>225</v>
      </c>
      <c r="F42" s="97">
        <v>93036.45</v>
      </c>
      <c r="G42" s="98">
        <v>45586</v>
      </c>
      <c r="H42" s="95">
        <v>45644</v>
      </c>
      <c r="I42" s="99">
        <v>22342.34</v>
      </c>
    </row>
    <row r="43" spans="1:9">
      <c r="A43" s="94" t="s">
        <v>29</v>
      </c>
      <c r="B43" s="95">
        <v>45653</v>
      </c>
      <c r="C43" s="41"/>
      <c r="D43" s="94" t="s">
        <v>35</v>
      </c>
      <c r="E43" s="21" t="s">
        <v>225</v>
      </c>
      <c r="F43" s="97">
        <v>32</v>
      </c>
      <c r="G43" s="98">
        <v>45637</v>
      </c>
      <c r="H43" s="95">
        <v>45644</v>
      </c>
      <c r="I43" s="99">
        <v>32</v>
      </c>
    </row>
    <row r="44" spans="1:9">
      <c r="A44" s="94" t="s">
        <v>29</v>
      </c>
      <c r="B44" s="95">
        <v>45652</v>
      </c>
      <c r="C44" s="41"/>
      <c r="D44" s="94" t="s">
        <v>35</v>
      </c>
      <c r="E44" s="21" t="s">
        <v>225</v>
      </c>
      <c r="F44" s="97">
        <v>21549.99</v>
      </c>
      <c r="G44" s="98">
        <v>45646</v>
      </c>
      <c r="H44" s="95">
        <v>45645</v>
      </c>
      <c r="I44" s="99">
        <v>21549.99</v>
      </c>
    </row>
    <row r="45" spans="1:9">
      <c r="A45" s="94" t="s">
        <v>17</v>
      </c>
      <c r="B45" s="95">
        <v>45652</v>
      </c>
      <c r="C45" s="41"/>
      <c r="D45" s="94" t="s">
        <v>397</v>
      </c>
      <c r="E45" s="96" t="s">
        <v>398</v>
      </c>
      <c r="F45" s="97">
        <v>1330.26</v>
      </c>
      <c r="G45" s="98">
        <v>45646</v>
      </c>
      <c r="H45" s="95">
        <v>45645</v>
      </c>
      <c r="I45" s="99">
        <v>1330.26</v>
      </c>
    </row>
    <row r="46" spans="1:9">
      <c r="A46" s="94" t="s">
        <v>287</v>
      </c>
      <c r="B46" s="95">
        <v>45652</v>
      </c>
      <c r="C46" s="41"/>
      <c r="D46" s="94" t="s">
        <v>397</v>
      </c>
      <c r="E46" s="96" t="s">
        <v>398</v>
      </c>
      <c r="F46" s="97">
        <v>1330.26</v>
      </c>
      <c r="G46" s="98">
        <v>45646</v>
      </c>
      <c r="H46" s="95">
        <v>45645</v>
      </c>
      <c r="I46" s="99">
        <v>775.98</v>
      </c>
    </row>
    <row r="47" spans="1:9">
      <c r="A47" s="94" t="s">
        <v>38</v>
      </c>
      <c r="B47" s="95">
        <v>45652</v>
      </c>
      <c r="C47" s="96" t="s">
        <v>409</v>
      </c>
      <c r="D47" s="94" t="s">
        <v>410</v>
      </c>
      <c r="E47" s="96" t="s">
        <v>58</v>
      </c>
      <c r="F47" s="97">
        <v>4793.03</v>
      </c>
      <c r="G47" s="98">
        <v>45604</v>
      </c>
      <c r="H47" s="95">
        <v>45645</v>
      </c>
      <c r="I47" s="99">
        <v>4793.03</v>
      </c>
    </row>
    <row r="48" spans="1:9">
      <c r="A48" s="94" t="s">
        <v>267</v>
      </c>
      <c r="B48" s="95">
        <v>45652</v>
      </c>
      <c r="C48" s="96" t="s">
        <v>411</v>
      </c>
      <c r="D48" s="94" t="s">
        <v>237</v>
      </c>
      <c r="E48" s="96" t="s">
        <v>230</v>
      </c>
      <c r="F48" s="97">
        <v>20.059999999999999</v>
      </c>
      <c r="G48" s="98">
        <v>45646</v>
      </c>
      <c r="H48" s="95">
        <v>45645</v>
      </c>
      <c r="I48" s="99">
        <v>20.059999999999999</v>
      </c>
    </row>
    <row r="49" spans="1:9">
      <c r="A49" s="94" t="s">
        <v>113</v>
      </c>
      <c r="B49" s="95">
        <v>45652</v>
      </c>
      <c r="C49" s="96">
        <v>876</v>
      </c>
      <c r="D49" s="94" t="s">
        <v>412</v>
      </c>
      <c r="E49" s="96" t="s">
        <v>142</v>
      </c>
      <c r="F49" s="97">
        <v>53015.98</v>
      </c>
      <c r="G49" s="98">
        <v>45646</v>
      </c>
      <c r="H49" s="95">
        <v>45645</v>
      </c>
      <c r="I49" s="99">
        <v>49755.5</v>
      </c>
    </row>
    <row r="50" spans="1:9">
      <c r="A50" s="94" t="s">
        <v>17</v>
      </c>
      <c r="B50" s="95">
        <v>45626</v>
      </c>
      <c r="C50" s="96"/>
      <c r="D50" s="15" t="s">
        <v>60</v>
      </c>
      <c r="E50" s="15" t="s">
        <v>62</v>
      </c>
      <c r="F50" s="97">
        <v>464.72</v>
      </c>
      <c r="G50" s="98">
        <v>45645</v>
      </c>
      <c r="H50" s="95">
        <v>45645</v>
      </c>
      <c r="I50" s="99">
        <v>464.72</v>
      </c>
    </row>
    <row r="51" spans="1:9">
      <c r="A51" s="94" t="s">
        <v>17</v>
      </c>
      <c r="B51" s="95">
        <v>45664</v>
      </c>
      <c r="C51" s="41"/>
      <c r="D51" s="94" t="s">
        <v>44</v>
      </c>
      <c r="E51" s="96" t="s">
        <v>54</v>
      </c>
      <c r="F51" s="97">
        <v>1869</v>
      </c>
      <c r="G51" s="98">
        <v>45657</v>
      </c>
      <c r="H51" s="95">
        <v>45649</v>
      </c>
      <c r="I51" s="99">
        <v>1869</v>
      </c>
    </row>
    <row r="52" spans="1:9">
      <c r="A52" s="94" t="s">
        <v>17</v>
      </c>
      <c r="B52" s="95">
        <v>45664</v>
      </c>
      <c r="C52" s="15"/>
      <c r="D52" s="94" t="s">
        <v>59</v>
      </c>
      <c r="E52" s="96" t="s">
        <v>61</v>
      </c>
      <c r="F52" s="97">
        <v>1999.91</v>
      </c>
      <c r="G52" s="98">
        <v>45657</v>
      </c>
      <c r="H52" s="95">
        <v>45649</v>
      </c>
      <c r="I52" s="99">
        <v>1999.91</v>
      </c>
    </row>
    <row r="53" spans="1:9">
      <c r="A53" s="94" t="s">
        <v>17</v>
      </c>
      <c r="B53" s="95">
        <v>45664</v>
      </c>
      <c r="C53" s="15"/>
      <c r="D53" s="94" t="s">
        <v>344</v>
      </c>
      <c r="E53" s="96" t="s">
        <v>351</v>
      </c>
      <c r="F53" s="97">
        <v>2100</v>
      </c>
      <c r="G53" s="98">
        <v>45657</v>
      </c>
      <c r="H53" s="95">
        <v>45649</v>
      </c>
      <c r="I53" s="99">
        <v>2100</v>
      </c>
    </row>
    <row r="54" spans="1:9">
      <c r="A54" s="94" t="s">
        <v>17</v>
      </c>
      <c r="B54" s="95">
        <v>45664</v>
      </c>
      <c r="C54" s="15"/>
      <c r="D54" s="94" t="s">
        <v>345</v>
      </c>
      <c r="E54" s="96" t="s">
        <v>352</v>
      </c>
      <c r="F54" s="97">
        <v>2100</v>
      </c>
      <c r="G54" s="98">
        <v>45657</v>
      </c>
      <c r="H54" s="95">
        <v>45649</v>
      </c>
      <c r="I54" s="99">
        <v>2100</v>
      </c>
    </row>
    <row r="55" spans="1:9">
      <c r="A55" s="94" t="s">
        <v>17</v>
      </c>
      <c r="B55" s="95">
        <v>45664</v>
      </c>
      <c r="C55" s="15"/>
      <c r="D55" s="94" t="s">
        <v>343</v>
      </c>
      <c r="E55" s="96" t="s">
        <v>350</v>
      </c>
      <c r="F55" s="97">
        <v>799.67</v>
      </c>
      <c r="G55" s="98">
        <v>45657</v>
      </c>
      <c r="H55" s="95">
        <v>45649</v>
      </c>
      <c r="I55" s="99">
        <v>799.67</v>
      </c>
    </row>
    <row r="56" spans="1:9">
      <c r="A56" s="94" t="s">
        <v>17</v>
      </c>
      <c r="B56" s="95">
        <v>45664</v>
      </c>
      <c r="C56" s="41"/>
      <c r="D56" s="94" t="s">
        <v>107</v>
      </c>
      <c r="E56" s="96" t="s">
        <v>154</v>
      </c>
      <c r="F56" s="97">
        <v>1869</v>
      </c>
      <c r="G56" s="98">
        <v>45657</v>
      </c>
      <c r="H56" s="95">
        <v>45649</v>
      </c>
      <c r="I56" s="99">
        <v>1869</v>
      </c>
    </row>
    <row r="57" spans="1:9">
      <c r="A57" s="94" t="s">
        <v>17</v>
      </c>
      <c r="B57" s="95">
        <v>45664</v>
      </c>
      <c r="C57" s="41"/>
      <c r="D57" s="94" t="s">
        <v>41</v>
      </c>
      <c r="E57" s="96" t="s">
        <v>51</v>
      </c>
      <c r="F57" s="97">
        <v>2100</v>
      </c>
      <c r="G57" s="98">
        <v>45657</v>
      </c>
      <c r="H57" s="95">
        <v>45649</v>
      </c>
      <c r="I57" s="99">
        <v>2100</v>
      </c>
    </row>
    <row r="58" spans="1:9">
      <c r="A58" s="94" t="s">
        <v>17</v>
      </c>
      <c r="B58" s="95">
        <v>45664</v>
      </c>
      <c r="C58" s="41"/>
      <c r="D58" s="15" t="s">
        <v>42</v>
      </c>
      <c r="E58" s="15" t="s">
        <v>52</v>
      </c>
      <c r="F58" s="97">
        <v>2100</v>
      </c>
      <c r="G58" s="98">
        <v>45657</v>
      </c>
      <c r="H58" s="95">
        <v>45649</v>
      </c>
      <c r="I58" s="99">
        <v>2100</v>
      </c>
    </row>
    <row r="59" spans="1:9">
      <c r="A59" s="94" t="s">
        <v>17</v>
      </c>
      <c r="B59" s="95">
        <v>45664</v>
      </c>
      <c r="C59" s="37"/>
      <c r="D59" s="94" t="s">
        <v>43</v>
      </c>
      <c r="E59" s="96" t="s">
        <v>53</v>
      </c>
      <c r="F59" s="97">
        <v>1869</v>
      </c>
      <c r="G59" s="98">
        <v>45657</v>
      </c>
      <c r="H59" s="95">
        <v>45649</v>
      </c>
      <c r="I59" s="99">
        <v>1869</v>
      </c>
    </row>
    <row r="60" spans="1:9">
      <c r="A60" s="94" t="s">
        <v>17</v>
      </c>
      <c r="B60" s="95">
        <v>45664</v>
      </c>
      <c r="C60" s="96"/>
      <c r="D60" s="15" t="s">
        <v>104</v>
      </c>
      <c r="E60" s="21" t="s">
        <v>151</v>
      </c>
      <c r="F60" s="97">
        <v>1522.5</v>
      </c>
      <c r="G60" s="98">
        <v>45657</v>
      </c>
      <c r="H60" s="95">
        <v>45649</v>
      </c>
      <c r="I60" s="99">
        <v>1522.5</v>
      </c>
    </row>
    <row r="61" spans="1:9">
      <c r="A61" s="94" t="s">
        <v>116</v>
      </c>
      <c r="B61" s="95">
        <v>45602</v>
      </c>
      <c r="C61" s="96" t="s">
        <v>413</v>
      </c>
      <c r="D61" s="94" t="s">
        <v>414</v>
      </c>
      <c r="E61" s="96" t="s">
        <v>149</v>
      </c>
      <c r="F61" s="97">
        <v>9306.2900000000009</v>
      </c>
      <c r="G61" s="98">
        <v>45647</v>
      </c>
      <c r="H61" s="95">
        <v>45649</v>
      </c>
      <c r="I61" s="99">
        <v>9306.2900000000009</v>
      </c>
    </row>
    <row r="62" spans="1:9">
      <c r="A62" s="94" t="s">
        <v>17</v>
      </c>
      <c r="B62" s="95">
        <v>45664</v>
      </c>
      <c r="C62" s="41"/>
      <c r="D62" s="94" t="s">
        <v>103</v>
      </c>
      <c r="E62" s="96" t="s">
        <v>150</v>
      </c>
      <c r="F62" s="97">
        <v>2100</v>
      </c>
      <c r="G62" s="98">
        <v>45657</v>
      </c>
      <c r="H62" s="95">
        <v>45649</v>
      </c>
      <c r="I62" s="99">
        <v>2100</v>
      </c>
    </row>
    <row r="63" spans="1:9">
      <c r="A63" s="94" t="s">
        <v>17</v>
      </c>
      <c r="B63" s="95">
        <v>45664</v>
      </c>
      <c r="C63" s="41"/>
      <c r="D63" s="94" t="s">
        <v>39</v>
      </c>
      <c r="E63" s="96" t="s">
        <v>49</v>
      </c>
      <c r="F63" s="97">
        <v>1522.5</v>
      </c>
      <c r="G63" s="98">
        <v>45657</v>
      </c>
      <c r="H63" s="95">
        <v>45649</v>
      </c>
      <c r="I63" s="99">
        <v>1522.5</v>
      </c>
    </row>
    <row r="64" spans="1:9">
      <c r="A64" s="15" t="s">
        <v>320</v>
      </c>
      <c r="B64" s="69">
        <v>45625</v>
      </c>
      <c r="C64" s="41"/>
      <c r="D64" s="15" t="s">
        <v>98</v>
      </c>
      <c r="E64" s="21" t="s">
        <v>225</v>
      </c>
      <c r="F64" s="97">
        <v>545.76</v>
      </c>
      <c r="G64" s="98">
        <v>45649</v>
      </c>
      <c r="H64" s="95">
        <v>45649</v>
      </c>
      <c r="I64" s="99">
        <v>545.76</v>
      </c>
    </row>
    <row r="65" spans="1:9">
      <c r="A65" s="94" t="s">
        <v>109</v>
      </c>
      <c r="B65" s="95">
        <v>45652</v>
      </c>
      <c r="C65" s="41"/>
      <c r="D65" s="94" t="s">
        <v>87</v>
      </c>
      <c r="E65" s="96" t="s">
        <v>135</v>
      </c>
      <c r="F65" s="97">
        <v>1085.6099999999999</v>
      </c>
      <c r="G65" s="98">
        <v>45649</v>
      </c>
      <c r="H65" s="95">
        <v>45649</v>
      </c>
      <c r="I65" s="99">
        <v>1085.6099999999999</v>
      </c>
    </row>
    <row r="66" spans="1:9">
      <c r="A66" s="94" t="s">
        <v>287</v>
      </c>
      <c r="B66" s="95">
        <v>45627</v>
      </c>
      <c r="C66" s="41">
        <v>18</v>
      </c>
      <c r="D66" s="15" t="s">
        <v>96</v>
      </c>
      <c r="E66" s="15" t="s">
        <v>144</v>
      </c>
      <c r="F66" s="97">
        <v>2650</v>
      </c>
      <c r="G66" s="98">
        <v>45650</v>
      </c>
      <c r="H66" s="95">
        <v>45650</v>
      </c>
      <c r="I66" s="99">
        <v>2650</v>
      </c>
    </row>
    <row r="67" spans="1:9">
      <c r="A67" s="94" t="s">
        <v>287</v>
      </c>
      <c r="B67" s="95">
        <v>45627</v>
      </c>
      <c r="C67" s="41">
        <v>20</v>
      </c>
      <c r="D67" s="15" t="s">
        <v>95</v>
      </c>
      <c r="E67" s="15" t="s">
        <v>143</v>
      </c>
      <c r="F67" s="97">
        <v>2955</v>
      </c>
      <c r="G67" s="98">
        <v>45650</v>
      </c>
      <c r="H67" s="95">
        <v>45650</v>
      </c>
      <c r="I67" s="99">
        <v>2955</v>
      </c>
    </row>
    <row r="68" spans="1:9">
      <c r="A68" s="15" t="s">
        <v>320</v>
      </c>
      <c r="B68" s="69">
        <v>45625</v>
      </c>
      <c r="C68" s="41"/>
      <c r="D68" s="15" t="s">
        <v>98</v>
      </c>
      <c r="E68" s="21" t="s">
        <v>225</v>
      </c>
      <c r="F68" s="97">
        <v>13534.56</v>
      </c>
      <c r="G68" s="98">
        <v>45656</v>
      </c>
      <c r="H68" s="98">
        <v>45656</v>
      </c>
      <c r="I68" s="99">
        <v>13534.56</v>
      </c>
    </row>
    <row r="69" spans="1:9">
      <c r="A69" s="15" t="s">
        <v>320</v>
      </c>
      <c r="B69" s="69">
        <v>45625</v>
      </c>
      <c r="C69" s="41"/>
      <c r="D69" s="15" t="s">
        <v>98</v>
      </c>
      <c r="E69" s="21" t="s">
        <v>225</v>
      </c>
      <c r="F69" s="97">
        <v>5107.3500000000004</v>
      </c>
      <c r="G69" s="98">
        <v>45656</v>
      </c>
      <c r="H69" s="98">
        <v>45656</v>
      </c>
      <c r="I69" s="99">
        <v>5107.3500000000004</v>
      </c>
    </row>
    <row r="70" spans="1:9">
      <c r="A70" s="15" t="s">
        <v>320</v>
      </c>
      <c r="B70" s="69">
        <v>45625</v>
      </c>
      <c r="C70" s="41"/>
      <c r="D70" s="15" t="s">
        <v>98</v>
      </c>
      <c r="E70" s="21" t="s">
        <v>225</v>
      </c>
      <c r="F70" s="97">
        <v>7095.44</v>
      </c>
      <c r="G70" s="98">
        <v>45656</v>
      </c>
      <c r="H70" s="98">
        <v>45656</v>
      </c>
      <c r="I70" s="99">
        <v>7095.44</v>
      </c>
    </row>
    <row r="71" spans="1:9">
      <c r="A71" s="15" t="s">
        <v>320</v>
      </c>
      <c r="B71" s="69">
        <v>45625</v>
      </c>
      <c r="C71" s="41"/>
      <c r="D71" s="15" t="s">
        <v>98</v>
      </c>
      <c r="E71" s="21" t="s">
        <v>225</v>
      </c>
      <c r="F71" s="97">
        <v>545.76</v>
      </c>
      <c r="G71" s="98">
        <v>45656</v>
      </c>
      <c r="H71" s="98">
        <v>45656</v>
      </c>
      <c r="I71" s="99">
        <v>545.76</v>
      </c>
    </row>
    <row r="72" spans="1:9">
      <c r="A72" s="94" t="s">
        <v>415</v>
      </c>
      <c r="B72" s="95">
        <v>45664</v>
      </c>
      <c r="C72" s="96" t="s">
        <v>416</v>
      </c>
      <c r="D72" s="94" t="s">
        <v>249</v>
      </c>
      <c r="E72" s="96" t="s">
        <v>246</v>
      </c>
      <c r="F72" s="97">
        <v>21000</v>
      </c>
      <c r="G72" s="98">
        <v>45658</v>
      </c>
      <c r="H72" s="95">
        <v>45656</v>
      </c>
      <c r="I72" s="99">
        <v>21000</v>
      </c>
    </row>
    <row r="73" spans="1:9" ht="15.75" thickBot="1">
      <c r="A73" s="94" t="s">
        <v>26</v>
      </c>
      <c r="B73" s="95">
        <v>45664</v>
      </c>
      <c r="C73" s="41"/>
      <c r="D73" s="94" t="s">
        <v>407</v>
      </c>
      <c r="E73" s="96" t="s">
        <v>28</v>
      </c>
      <c r="F73" s="97">
        <v>1584</v>
      </c>
      <c r="G73" s="98">
        <v>45653</v>
      </c>
      <c r="H73" s="95">
        <v>45656</v>
      </c>
      <c r="I73" s="105">
        <v>1584</v>
      </c>
    </row>
    <row r="74" spans="1:9" ht="15.75" thickBot="1">
      <c r="A74" s="47"/>
      <c r="B74" s="90"/>
      <c r="C74" s="101"/>
      <c r="D74" s="47"/>
      <c r="E74" s="47"/>
      <c r="F74" s="102"/>
      <c r="G74" s="90"/>
      <c r="H74" s="90"/>
      <c r="I74" s="106">
        <f>SUM(I2:I73)</f>
        <v>807449.58000000007</v>
      </c>
    </row>
    <row r="75" spans="1:9">
      <c r="A75" s="47"/>
      <c r="B75" s="90"/>
      <c r="C75" s="47"/>
      <c r="D75" s="47"/>
      <c r="E75" s="47"/>
      <c r="F75" s="102"/>
      <c r="G75" s="90"/>
      <c r="H75" s="90"/>
      <c r="I75" s="103"/>
    </row>
    <row r="76" spans="1:9">
      <c r="E76" s="8"/>
      <c r="F76" s="104"/>
      <c r="H76" s="90"/>
      <c r="I76" s="104"/>
    </row>
    <row r="77" spans="1:9">
      <c r="H77" s="40"/>
      <c r="I77" s="40"/>
    </row>
    <row r="78" spans="1:9">
      <c r="H78" s="40"/>
      <c r="I78" s="40"/>
    </row>
    <row r="79" spans="1:9">
      <c r="H79" s="40"/>
      <c r="I79" s="40"/>
    </row>
    <row r="80" spans="1:9">
      <c r="H80" s="40"/>
      <c r="I80" s="40"/>
    </row>
    <row r="81" spans="8:9">
      <c r="H81" s="40"/>
      <c r="I81" s="40"/>
    </row>
    <row r="82" spans="8:9">
      <c r="H82" s="40"/>
      <c r="I82" s="40"/>
    </row>
    <row r="83" spans="8:9">
      <c r="H83" s="40"/>
      <c r="I83" s="40"/>
    </row>
    <row r="84" spans="8:9">
      <c r="H84" s="40"/>
      <c r="I84" s="40"/>
    </row>
    <row r="85" spans="8:9">
      <c r="H85" s="40"/>
      <c r="I85" s="40"/>
    </row>
    <row r="86" spans="8:9">
      <c r="H86" s="40"/>
      <c r="I86" s="40"/>
    </row>
    <row r="87" spans="8:9">
      <c r="H87" s="40"/>
      <c r="I87" s="40"/>
    </row>
    <row r="88" spans="8:9">
      <c r="H88" s="40"/>
      <c r="I88" s="40"/>
    </row>
    <row r="89" spans="8:9">
      <c r="H89" s="40"/>
      <c r="I89" s="40"/>
    </row>
    <row r="90" spans="8:9">
      <c r="H90" s="40"/>
      <c r="I90" s="40"/>
    </row>
    <row r="91" spans="8:9">
      <c r="H91" s="40"/>
      <c r="I91" s="40"/>
    </row>
    <row r="92" spans="8:9">
      <c r="H92" s="40"/>
      <c r="I92" s="40"/>
    </row>
    <row r="93" spans="8:9">
      <c r="H93" s="40"/>
      <c r="I93" s="40"/>
    </row>
    <row r="94" spans="8:9">
      <c r="H94" s="40"/>
      <c r="I94" s="40"/>
    </row>
    <row r="95" spans="8:9">
      <c r="H95" s="40"/>
      <c r="I95" s="40"/>
    </row>
    <row r="96" spans="8:9">
      <c r="H96" s="40"/>
      <c r="I96" s="40"/>
    </row>
    <row r="97" spans="8:9">
      <c r="H97" s="40"/>
      <c r="I97" s="40"/>
    </row>
    <row r="98" spans="8:9">
      <c r="H98" s="40"/>
      <c r="I98" s="40"/>
    </row>
    <row r="99" spans="8:9">
      <c r="H99" s="40"/>
      <c r="I99" s="40"/>
    </row>
    <row r="100" spans="8:9">
      <c r="H100" s="40"/>
      <c r="I100" s="40"/>
    </row>
    <row r="101" spans="8:9">
      <c r="H101" s="40"/>
      <c r="I101" s="40"/>
    </row>
    <row r="102" spans="8:9">
      <c r="H102" s="40"/>
      <c r="I102" s="40"/>
    </row>
    <row r="103" spans="8:9">
      <c r="H103" s="40"/>
      <c r="I103" s="40"/>
    </row>
    <row r="104" spans="8:9">
      <c r="H104" s="40"/>
      <c r="I104" s="40"/>
    </row>
    <row r="105" spans="8:9">
      <c r="H105" s="40"/>
      <c r="I105" s="40"/>
    </row>
    <row r="106" spans="8:9">
      <c r="H106" s="40"/>
      <c r="I106" s="40"/>
    </row>
    <row r="107" spans="8:9">
      <c r="H107" s="40"/>
      <c r="I107" s="40"/>
    </row>
    <row r="108" spans="8:9">
      <c r="H108" s="40"/>
      <c r="I108" s="40"/>
    </row>
    <row r="109" spans="8:9">
      <c r="H109" s="40"/>
      <c r="I109" s="40"/>
    </row>
    <row r="110" spans="8:9">
      <c r="H110" s="40"/>
      <c r="I110" s="40"/>
    </row>
    <row r="111" spans="8:9">
      <c r="H111" s="40"/>
      <c r="I111" s="40"/>
    </row>
    <row r="112" spans="8:9">
      <c r="H112" s="40"/>
      <c r="I112" s="40"/>
    </row>
    <row r="113" spans="8:9">
      <c r="H113" s="40"/>
      <c r="I113" s="40"/>
    </row>
    <row r="114" spans="8:9">
      <c r="H114" s="40"/>
      <c r="I114" s="40"/>
    </row>
    <row r="115" spans="8:9">
      <c r="H115" s="40"/>
      <c r="I115" s="40"/>
    </row>
    <row r="116" spans="8:9">
      <c r="H116" s="40"/>
      <c r="I116" s="40"/>
    </row>
    <row r="117" spans="8:9">
      <c r="H117" s="40"/>
      <c r="I117" s="40"/>
    </row>
    <row r="118" spans="8:9">
      <c r="H118" s="40"/>
      <c r="I118" s="40"/>
    </row>
    <row r="119" spans="8:9">
      <c r="H119" s="40"/>
      <c r="I119" s="40"/>
    </row>
    <row r="120" spans="8:9">
      <c r="H120" s="40"/>
      <c r="I120" s="40"/>
    </row>
    <row r="121" spans="8:9">
      <c r="H121" s="40"/>
      <c r="I121" s="40"/>
    </row>
    <row r="122" spans="8:9">
      <c r="H122" s="40"/>
      <c r="I122" s="40"/>
    </row>
    <row r="123" spans="8:9">
      <c r="H123" s="40"/>
      <c r="I123" s="40"/>
    </row>
    <row r="124" spans="8:9">
      <c r="H124" s="40"/>
      <c r="I124" s="40"/>
    </row>
    <row r="125" spans="8:9">
      <c r="H125" s="40"/>
      <c r="I125" s="40"/>
    </row>
    <row r="126" spans="8:9">
      <c r="H126" s="40"/>
      <c r="I126" s="40"/>
    </row>
    <row r="127" spans="8:9">
      <c r="H127" s="40"/>
      <c r="I127" s="40"/>
    </row>
    <row r="128" spans="8:9">
      <c r="H128" s="40"/>
      <c r="I128" s="40"/>
    </row>
    <row r="129" spans="8:9">
      <c r="H129" s="40"/>
      <c r="I129" s="40"/>
    </row>
    <row r="130" spans="8:9">
      <c r="H130" s="40"/>
      <c r="I130" s="40"/>
    </row>
    <row r="131" spans="8:9">
      <c r="H131" s="40"/>
      <c r="I131" s="40"/>
    </row>
    <row r="132" spans="8:9">
      <c r="H132" s="40"/>
      <c r="I132" s="40"/>
    </row>
    <row r="133" spans="8:9">
      <c r="H133" s="40"/>
      <c r="I133" s="40"/>
    </row>
    <row r="134" spans="8:9">
      <c r="H134" s="40"/>
      <c r="I134" s="40"/>
    </row>
    <row r="135" spans="8:9">
      <c r="H135" s="40"/>
      <c r="I135" s="40"/>
    </row>
    <row r="136" spans="8:9">
      <c r="H136" s="40"/>
      <c r="I136" s="40"/>
    </row>
    <row r="137" spans="8:9">
      <c r="H137" s="40"/>
      <c r="I137" s="40"/>
    </row>
    <row r="138" spans="8:9">
      <c r="H138" s="40"/>
      <c r="I138" s="40"/>
    </row>
    <row r="139" spans="8:9">
      <c r="H139" s="40"/>
      <c r="I139" s="40"/>
    </row>
    <row r="140" spans="8:9">
      <c r="H140" s="40"/>
      <c r="I140" s="40"/>
    </row>
    <row r="141" spans="8:9">
      <c r="H141" s="40"/>
      <c r="I141" s="40"/>
    </row>
    <row r="142" spans="8:9">
      <c r="H142" s="40"/>
      <c r="I142" s="40"/>
    </row>
    <row r="143" spans="8:9">
      <c r="H143" s="40"/>
      <c r="I143" s="40"/>
    </row>
    <row r="144" spans="8:9">
      <c r="H144" s="40"/>
      <c r="I144" s="40"/>
    </row>
    <row r="145" spans="8:9">
      <c r="H145" s="40"/>
      <c r="I145" s="40"/>
    </row>
    <row r="146" spans="8:9">
      <c r="H146" s="40"/>
      <c r="I146" s="40"/>
    </row>
    <row r="147" spans="8:9">
      <c r="H147" s="40"/>
      <c r="I147" s="40"/>
    </row>
    <row r="148" spans="8:9">
      <c r="H148" s="40"/>
      <c r="I148" s="40"/>
    </row>
    <row r="149" spans="8:9">
      <c r="H149" s="40"/>
      <c r="I149" s="40"/>
    </row>
    <row r="150" spans="8:9">
      <c r="H150" s="40"/>
      <c r="I150" s="40"/>
    </row>
    <row r="151" spans="8:9">
      <c r="H151" s="40"/>
      <c r="I151" s="40"/>
    </row>
    <row r="152" spans="8:9">
      <c r="H152" s="40"/>
      <c r="I152" s="40"/>
    </row>
    <row r="153" spans="8:9">
      <c r="H153" s="40"/>
      <c r="I153" s="40"/>
    </row>
    <row r="154" spans="8:9">
      <c r="H154" s="40"/>
      <c r="I154" s="40"/>
    </row>
    <row r="155" spans="8:9">
      <c r="H155" s="40"/>
      <c r="I155" s="40"/>
    </row>
    <row r="156" spans="8:9">
      <c r="H156" s="40"/>
      <c r="I156" s="40"/>
    </row>
    <row r="157" spans="8:9">
      <c r="H157" s="40"/>
      <c r="I157" s="40"/>
    </row>
    <row r="158" spans="8:9">
      <c r="H158" s="40"/>
      <c r="I158" s="40"/>
    </row>
    <row r="159" spans="8:9">
      <c r="H159" s="40"/>
      <c r="I159" s="40"/>
    </row>
    <row r="160" spans="8:9">
      <c r="H160" s="40"/>
      <c r="I160" s="40"/>
    </row>
    <row r="161" spans="8:9">
      <c r="H161" s="40"/>
      <c r="I161" s="40"/>
    </row>
    <row r="162" spans="8:9">
      <c r="H162" s="40"/>
      <c r="I162" s="40"/>
    </row>
    <row r="163" spans="8:9">
      <c r="H163" s="40"/>
      <c r="I163" s="40"/>
    </row>
    <row r="164" spans="8:9">
      <c r="H164" s="40"/>
      <c r="I164" s="40"/>
    </row>
    <row r="165" spans="8:9">
      <c r="H165" s="40"/>
      <c r="I165" s="40"/>
    </row>
    <row r="166" spans="8:9">
      <c r="H166" s="40"/>
      <c r="I166" s="40"/>
    </row>
    <row r="167" spans="8:9">
      <c r="H167" s="40"/>
      <c r="I167" s="40"/>
    </row>
    <row r="168" spans="8:9">
      <c r="H168" s="40"/>
      <c r="I168" s="40"/>
    </row>
    <row r="169" spans="8:9">
      <c r="H169" s="40"/>
      <c r="I169" s="40"/>
    </row>
    <row r="170" spans="8:9">
      <c r="H170" s="40"/>
      <c r="I170" s="40"/>
    </row>
    <row r="171" spans="8:9">
      <c r="H171" s="40"/>
      <c r="I171" s="40"/>
    </row>
    <row r="172" spans="8:9">
      <c r="H172" s="40"/>
      <c r="I172" s="40"/>
    </row>
    <row r="173" spans="8:9">
      <c r="H173" s="40"/>
      <c r="I173" s="40"/>
    </row>
    <row r="174" spans="8:9">
      <c r="H174" s="40"/>
      <c r="I174" s="40"/>
    </row>
    <row r="175" spans="8:9">
      <c r="H175" s="40"/>
      <c r="I175" s="40"/>
    </row>
    <row r="176" spans="8:9">
      <c r="H176" s="40"/>
      <c r="I176" s="40"/>
    </row>
    <row r="177" spans="8:9">
      <c r="H177" s="40"/>
      <c r="I177" s="40"/>
    </row>
    <row r="178" spans="8:9">
      <c r="H178" s="40"/>
      <c r="I178" s="40"/>
    </row>
    <row r="179" spans="8:9">
      <c r="H179" s="40"/>
      <c r="I179" s="40"/>
    </row>
    <row r="180" spans="8:9">
      <c r="H180" s="40"/>
      <c r="I180" s="40"/>
    </row>
    <row r="181" spans="8:9">
      <c r="H181" s="40"/>
      <c r="I181" s="40"/>
    </row>
    <row r="182" spans="8:9">
      <c r="H182" s="40"/>
      <c r="I182" s="40"/>
    </row>
    <row r="183" spans="8:9">
      <c r="H183" s="40"/>
      <c r="I183" s="40"/>
    </row>
    <row r="184" spans="8:9">
      <c r="H184" s="40"/>
      <c r="I184" s="40"/>
    </row>
    <row r="185" spans="8:9">
      <c r="H185" s="40"/>
      <c r="I185" s="40"/>
    </row>
    <row r="186" spans="8:9">
      <c r="H186" s="40"/>
      <c r="I186" s="40"/>
    </row>
    <row r="187" spans="8:9">
      <c r="H187" s="40"/>
      <c r="I187" s="40"/>
    </row>
    <row r="188" spans="8:9">
      <c r="H188" s="40"/>
      <c r="I188" s="40"/>
    </row>
    <row r="189" spans="8:9">
      <c r="H189" s="40"/>
      <c r="I189" s="40"/>
    </row>
    <row r="190" spans="8:9">
      <c r="H190" s="40"/>
      <c r="I190" s="40"/>
    </row>
    <row r="191" spans="8:9">
      <c r="H191" s="40"/>
      <c r="I191" s="40"/>
    </row>
    <row r="192" spans="8:9">
      <c r="H192" s="40"/>
      <c r="I192" s="40"/>
    </row>
    <row r="193" spans="8:9">
      <c r="H193" s="40"/>
      <c r="I193" s="40"/>
    </row>
    <row r="194" spans="8:9">
      <c r="H194" s="40"/>
      <c r="I194" s="40"/>
    </row>
    <row r="195" spans="8:9">
      <c r="H195" s="40"/>
      <c r="I195" s="40"/>
    </row>
    <row r="196" spans="8:9">
      <c r="H196" s="40"/>
      <c r="I196" s="40"/>
    </row>
    <row r="197" spans="8:9">
      <c r="H197" s="40"/>
      <c r="I197" s="40"/>
    </row>
    <row r="198" spans="8:9">
      <c r="H198" s="40"/>
      <c r="I198" s="40"/>
    </row>
    <row r="199" spans="8:9">
      <c r="H199" s="40"/>
      <c r="I199" s="40"/>
    </row>
    <row r="200" spans="8:9">
      <c r="H200" s="40"/>
      <c r="I200" s="40"/>
    </row>
    <row r="201" spans="8:9">
      <c r="H201" s="40"/>
      <c r="I201" s="40"/>
    </row>
    <row r="202" spans="8:9">
      <c r="H202" s="40"/>
      <c r="I202" s="40"/>
    </row>
    <row r="203" spans="8:9">
      <c r="H203" s="40"/>
      <c r="I203" s="40"/>
    </row>
    <row r="204" spans="8:9">
      <c r="H204" s="40"/>
      <c r="I204" s="40"/>
    </row>
    <row r="205" spans="8:9">
      <c r="H205" s="40"/>
      <c r="I205" s="40"/>
    </row>
    <row r="206" spans="8:9">
      <c r="H206" s="40"/>
      <c r="I206" s="40"/>
    </row>
    <row r="207" spans="8:9">
      <c r="H207" s="40"/>
      <c r="I207" s="40"/>
    </row>
    <row r="208" spans="8:9">
      <c r="H208" s="40"/>
      <c r="I208" s="40"/>
    </row>
    <row r="209" spans="8:9">
      <c r="H209" s="40"/>
      <c r="I209" s="40"/>
    </row>
    <row r="210" spans="8:9">
      <c r="H210" s="40"/>
      <c r="I210" s="40"/>
    </row>
    <row r="211" spans="8:9">
      <c r="H211" s="40"/>
      <c r="I211" s="40"/>
    </row>
    <row r="212" spans="8:9">
      <c r="H212" s="40"/>
      <c r="I212" s="40"/>
    </row>
    <row r="213" spans="8:9">
      <c r="H213" s="40"/>
      <c r="I213" s="40"/>
    </row>
    <row r="214" spans="8:9">
      <c r="H214" s="40"/>
      <c r="I214" s="40"/>
    </row>
    <row r="215" spans="8:9">
      <c r="H215" s="40"/>
      <c r="I215" s="40"/>
    </row>
    <row r="216" spans="8:9">
      <c r="H216" s="40"/>
      <c r="I216" s="40"/>
    </row>
    <row r="217" spans="8:9">
      <c r="H217" s="40"/>
      <c r="I217" s="40"/>
    </row>
    <row r="218" spans="8:9">
      <c r="H218" s="40"/>
      <c r="I218" s="40"/>
    </row>
    <row r="219" spans="8:9">
      <c r="H219" s="40"/>
      <c r="I219" s="40"/>
    </row>
  </sheetData>
  <pageMargins left="0.23622047244094491" right="0.23622047244094491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1:M82"/>
  <sheetViews>
    <sheetView topLeftCell="A36" zoomScaleNormal="100" workbookViewId="0">
      <selection activeCell="F59" sqref="F59"/>
    </sheetView>
  </sheetViews>
  <sheetFormatPr defaultRowHeight="15"/>
  <cols>
    <col min="1" max="1" width="3" customWidth="1"/>
    <col min="2" max="2" width="40.5703125" customWidth="1"/>
    <col min="3" max="3" width="11.42578125" style="6" customWidth="1"/>
    <col min="4" max="4" width="9.140625" customWidth="1"/>
    <col min="5" max="5" width="8.28515625" customWidth="1"/>
    <col min="6" max="6" width="68.7109375" customWidth="1"/>
    <col min="7" max="7" width="20.5703125" style="8" customWidth="1"/>
    <col min="8" max="8" width="14.28515625" style="25" customWidth="1"/>
    <col min="9" max="9" width="15.28515625" customWidth="1"/>
    <col min="10" max="10" width="17.42578125" bestFit="1" customWidth="1"/>
    <col min="11" max="11" width="15.5703125" hidden="1" customWidth="1"/>
    <col min="12" max="12" width="19" bestFit="1" customWidth="1"/>
    <col min="13" max="13" width="19.28515625" style="25" bestFit="1" customWidth="1"/>
  </cols>
  <sheetData>
    <row r="1" spans="2:13" s="1" customFormat="1" ht="62.25" customHeight="1">
      <c r="B1" s="2" t="s">
        <v>0</v>
      </c>
      <c r="C1" s="5" t="s">
        <v>1</v>
      </c>
      <c r="D1" s="3" t="s">
        <v>2</v>
      </c>
      <c r="E1" s="3" t="s">
        <v>3</v>
      </c>
      <c r="F1" s="2" t="s">
        <v>4</v>
      </c>
      <c r="G1" s="7" t="s">
        <v>5</v>
      </c>
      <c r="H1" s="24" t="s">
        <v>6</v>
      </c>
      <c r="I1" s="3" t="s">
        <v>7</v>
      </c>
      <c r="J1" s="3" t="s">
        <v>8</v>
      </c>
      <c r="K1" s="4" t="s">
        <v>9</v>
      </c>
      <c r="L1" s="3" t="s">
        <v>10</v>
      </c>
      <c r="M1" s="24" t="s">
        <v>11</v>
      </c>
    </row>
    <row r="2" spans="2:13" s="19" customFormat="1">
      <c r="B2" s="13" t="s">
        <v>23</v>
      </c>
      <c r="C2" s="14">
        <v>45308</v>
      </c>
      <c r="D2" s="15" t="s">
        <v>37</v>
      </c>
      <c r="E2" s="16"/>
      <c r="F2" s="13" t="s">
        <v>24</v>
      </c>
      <c r="G2" s="21" t="s">
        <v>25</v>
      </c>
      <c r="H2" s="31">
        <v>34574.46</v>
      </c>
      <c r="I2" s="9">
        <v>45311</v>
      </c>
      <c r="J2" s="9">
        <v>45324</v>
      </c>
      <c r="K2" s="10">
        <v>0</v>
      </c>
      <c r="L2" s="18"/>
      <c r="M2" s="32">
        <v>34574.46</v>
      </c>
    </row>
    <row r="3" spans="2:13" s="19" customFormat="1">
      <c r="B3" s="13" t="s">
        <v>108</v>
      </c>
      <c r="C3" s="14">
        <v>45231</v>
      </c>
      <c r="D3" s="15" t="s">
        <v>119</v>
      </c>
      <c r="E3" s="16"/>
      <c r="F3" s="13" t="s">
        <v>83</v>
      </c>
      <c r="G3" s="20" t="s">
        <v>131</v>
      </c>
      <c r="H3" s="31">
        <v>5240.1000000000004</v>
      </c>
      <c r="I3" s="9">
        <v>45261</v>
      </c>
      <c r="J3" s="9">
        <v>45324</v>
      </c>
      <c r="K3" s="10">
        <v>0</v>
      </c>
      <c r="L3" s="18"/>
      <c r="M3" s="32">
        <v>5240.1000000000004</v>
      </c>
    </row>
    <row r="4" spans="2:13" s="19" customFormat="1" ht="15.75" customHeight="1">
      <c r="B4" s="13" t="s">
        <v>17</v>
      </c>
      <c r="C4" s="14">
        <v>45296</v>
      </c>
      <c r="D4" s="15" t="s">
        <v>37</v>
      </c>
      <c r="E4" s="16"/>
      <c r="F4" s="13" t="s">
        <v>90</v>
      </c>
      <c r="G4" s="21" t="s">
        <v>138</v>
      </c>
      <c r="H4" s="31">
        <v>5427.8</v>
      </c>
      <c r="I4" s="9">
        <v>45322</v>
      </c>
      <c r="J4" s="9">
        <v>45324</v>
      </c>
      <c r="K4" s="10">
        <v>0</v>
      </c>
      <c r="L4" s="18"/>
      <c r="M4" s="32">
        <v>5427.8</v>
      </c>
    </row>
    <row r="5" spans="2:13" s="19" customFormat="1">
      <c r="B5" s="13" t="s">
        <v>112</v>
      </c>
      <c r="C5" s="14">
        <v>45296</v>
      </c>
      <c r="D5" s="15" t="s">
        <v>123</v>
      </c>
      <c r="E5" s="16"/>
      <c r="F5" s="13" t="s">
        <v>93</v>
      </c>
      <c r="G5" s="21" t="s">
        <v>141</v>
      </c>
      <c r="H5" s="31">
        <v>2112.87</v>
      </c>
      <c r="I5" s="9">
        <v>45322</v>
      </c>
      <c r="J5" s="9">
        <v>45324</v>
      </c>
      <c r="K5" s="10"/>
      <c r="L5" s="18"/>
      <c r="M5" s="32">
        <v>2112.87</v>
      </c>
    </row>
    <row r="6" spans="2:13" s="19" customFormat="1">
      <c r="B6" s="13" t="s">
        <v>112</v>
      </c>
      <c r="C6" s="14">
        <v>45265</v>
      </c>
      <c r="D6" s="15" t="s">
        <v>124</v>
      </c>
      <c r="E6" s="16"/>
      <c r="F6" s="13" t="s">
        <v>93</v>
      </c>
      <c r="G6" s="21" t="s">
        <v>141</v>
      </c>
      <c r="H6" s="31">
        <v>2449.41</v>
      </c>
      <c r="I6" s="9">
        <v>45296</v>
      </c>
      <c r="J6" s="9">
        <v>45324</v>
      </c>
      <c r="K6" s="10"/>
      <c r="L6" s="18"/>
      <c r="M6" s="32">
        <v>2449.41</v>
      </c>
    </row>
    <row r="7" spans="2:13" s="19" customFormat="1">
      <c r="B7" s="13" t="s">
        <v>113</v>
      </c>
      <c r="C7" s="14">
        <v>45250</v>
      </c>
      <c r="D7" s="15" t="s">
        <v>125</v>
      </c>
      <c r="E7" s="16"/>
      <c r="F7" s="13" t="s">
        <v>94</v>
      </c>
      <c r="G7" s="17" t="s">
        <v>142</v>
      </c>
      <c r="H7" s="31">
        <v>49755.5</v>
      </c>
      <c r="I7" s="9">
        <v>45280</v>
      </c>
      <c r="J7" s="9">
        <v>45324</v>
      </c>
      <c r="K7" s="10">
        <v>0</v>
      </c>
      <c r="L7" s="18"/>
      <c r="M7" s="32">
        <v>49755.5</v>
      </c>
    </row>
    <row r="8" spans="2:13" s="19" customFormat="1">
      <c r="B8" s="13" t="s">
        <v>114</v>
      </c>
      <c r="C8" s="14">
        <v>45306</v>
      </c>
      <c r="D8" s="15" t="s">
        <v>126</v>
      </c>
      <c r="E8" s="16"/>
      <c r="F8" s="13" t="s">
        <v>95</v>
      </c>
      <c r="G8" s="17" t="s">
        <v>143</v>
      </c>
      <c r="H8" s="31">
        <v>2500</v>
      </c>
      <c r="I8" s="9">
        <v>45322</v>
      </c>
      <c r="J8" s="9">
        <v>45324</v>
      </c>
      <c r="K8" s="10">
        <v>0</v>
      </c>
      <c r="L8" s="18"/>
      <c r="M8" s="32">
        <v>2500</v>
      </c>
    </row>
    <row r="9" spans="2:13" s="19" customFormat="1">
      <c r="B9" s="13" t="s">
        <v>12</v>
      </c>
      <c r="C9" s="14">
        <v>45289</v>
      </c>
      <c r="D9" s="15" t="s">
        <v>122</v>
      </c>
      <c r="E9" s="16"/>
      <c r="F9" s="13" t="s">
        <v>97</v>
      </c>
      <c r="G9" s="20" t="s">
        <v>145</v>
      </c>
      <c r="H9" s="31">
        <v>2499.9899999999998</v>
      </c>
      <c r="I9" s="9">
        <v>45322</v>
      </c>
      <c r="J9" s="9">
        <v>45324</v>
      </c>
      <c r="K9" s="10">
        <v>0</v>
      </c>
      <c r="L9" s="18"/>
      <c r="M9" s="32">
        <v>2499.9899999999998</v>
      </c>
    </row>
    <row r="10" spans="2:13" s="19" customFormat="1">
      <c r="B10" s="13" t="s">
        <v>17</v>
      </c>
      <c r="C10" s="14">
        <v>45291</v>
      </c>
      <c r="D10" s="15"/>
      <c r="E10" s="16"/>
      <c r="F10" s="13" t="s">
        <v>156</v>
      </c>
      <c r="G10" s="20" t="s">
        <v>155</v>
      </c>
      <c r="H10" s="31">
        <v>14966.4</v>
      </c>
      <c r="I10" s="9">
        <v>45322</v>
      </c>
      <c r="J10" s="9">
        <v>45324</v>
      </c>
      <c r="K10" s="10"/>
      <c r="L10" s="18"/>
      <c r="M10" s="32">
        <v>14966.4</v>
      </c>
    </row>
    <row r="11" spans="2:13" s="19" customFormat="1">
      <c r="B11" s="13" t="s">
        <v>30</v>
      </c>
      <c r="C11" s="14">
        <v>45322</v>
      </c>
      <c r="D11" s="15"/>
      <c r="E11" s="16"/>
      <c r="F11" s="13" t="s">
        <v>157</v>
      </c>
      <c r="G11" s="20" t="s">
        <v>32</v>
      </c>
      <c r="H11" s="31">
        <v>5404.21</v>
      </c>
      <c r="I11" s="9">
        <v>45322</v>
      </c>
      <c r="J11" s="9">
        <v>45324</v>
      </c>
      <c r="K11" s="10"/>
      <c r="L11" s="18"/>
      <c r="M11" s="32">
        <v>5404.21</v>
      </c>
    </row>
    <row r="12" spans="2:13" s="19" customFormat="1">
      <c r="B12" s="13" t="s">
        <v>30</v>
      </c>
      <c r="C12" s="14">
        <v>45322</v>
      </c>
      <c r="D12" s="15"/>
      <c r="E12" s="16"/>
      <c r="F12" s="13" t="s">
        <v>157</v>
      </c>
      <c r="G12" s="20" t="s">
        <v>32</v>
      </c>
      <c r="H12" s="31">
        <v>144.5</v>
      </c>
      <c r="I12" s="9">
        <v>45322</v>
      </c>
      <c r="J12" s="9">
        <v>45324</v>
      </c>
      <c r="K12" s="10"/>
      <c r="L12" s="18"/>
      <c r="M12" s="32">
        <v>144.5</v>
      </c>
    </row>
    <row r="13" spans="2:13" s="19" customFormat="1">
      <c r="B13" s="13" t="s">
        <v>114</v>
      </c>
      <c r="C13" s="14">
        <v>45308</v>
      </c>
      <c r="D13" s="15" t="s">
        <v>127</v>
      </c>
      <c r="E13" s="16"/>
      <c r="F13" s="13" t="s">
        <v>96</v>
      </c>
      <c r="G13" s="17" t="s">
        <v>144</v>
      </c>
      <c r="H13" s="31">
        <v>2500</v>
      </c>
      <c r="I13" s="9">
        <v>45322</v>
      </c>
      <c r="J13" s="9">
        <v>45327</v>
      </c>
      <c r="K13" s="10">
        <v>0</v>
      </c>
      <c r="L13" s="18"/>
      <c r="M13" s="32">
        <v>2500</v>
      </c>
    </row>
    <row r="14" spans="2:13" s="19" customFormat="1">
      <c r="B14" s="13" t="s">
        <v>29</v>
      </c>
      <c r="C14" s="14">
        <v>45322</v>
      </c>
      <c r="D14" s="15"/>
      <c r="E14" s="16"/>
      <c r="F14" s="13" t="s">
        <v>158</v>
      </c>
      <c r="G14" s="21" t="s">
        <v>69</v>
      </c>
      <c r="H14" s="31">
        <v>42.36</v>
      </c>
      <c r="I14" s="9">
        <v>45322</v>
      </c>
      <c r="J14" s="9">
        <v>45327</v>
      </c>
      <c r="K14" s="10"/>
      <c r="L14" s="18"/>
      <c r="M14" s="32">
        <v>42.36</v>
      </c>
    </row>
    <row r="15" spans="2:13" s="19" customFormat="1">
      <c r="B15" s="13" t="s">
        <v>29</v>
      </c>
      <c r="C15" s="14">
        <v>45322</v>
      </c>
      <c r="D15" s="15"/>
      <c r="E15" s="16"/>
      <c r="F15" s="13" t="s">
        <v>158</v>
      </c>
      <c r="G15" s="21" t="s">
        <v>69</v>
      </c>
      <c r="H15" s="31">
        <v>20572.560000000001</v>
      </c>
      <c r="I15" s="9">
        <v>45322</v>
      </c>
      <c r="J15" s="9">
        <v>45327</v>
      </c>
      <c r="K15" s="10"/>
      <c r="L15" s="18"/>
      <c r="M15" s="32">
        <v>20572.560000000001</v>
      </c>
    </row>
    <row r="16" spans="2:13" s="19" customFormat="1">
      <c r="B16" s="13" t="s">
        <v>108</v>
      </c>
      <c r="C16" s="14">
        <v>45264</v>
      </c>
      <c r="D16" s="15" t="s">
        <v>37</v>
      </c>
      <c r="E16" s="16"/>
      <c r="F16" s="13" t="s">
        <v>83</v>
      </c>
      <c r="G16" s="17" t="s">
        <v>131</v>
      </c>
      <c r="H16" s="31">
        <v>5449.3</v>
      </c>
      <c r="I16" s="9">
        <v>45294</v>
      </c>
      <c r="J16" s="9">
        <v>45330</v>
      </c>
      <c r="K16" s="10">
        <v>0</v>
      </c>
      <c r="L16" s="18"/>
      <c r="M16" s="32">
        <v>5449.3</v>
      </c>
    </row>
    <row r="17" spans="2:13" s="19" customFormat="1">
      <c r="B17" s="13" t="s">
        <v>108</v>
      </c>
      <c r="C17" s="14">
        <v>45294</v>
      </c>
      <c r="D17" s="15" t="s">
        <v>118</v>
      </c>
      <c r="E17" s="16"/>
      <c r="F17" s="13" t="s">
        <v>84</v>
      </c>
      <c r="G17" s="20" t="s">
        <v>132</v>
      </c>
      <c r="H17" s="31">
        <v>1674.59</v>
      </c>
      <c r="I17" s="9">
        <v>45322</v>
      </c>
      <c r="J17" s="9">
        <v>45330</v>
      </c>
      <c r="K17" s="10">
        <v>0</v>
      </c>
      <c r="L17" s="18"/>
      <c r="M17" s="32">
        <v>1674.59</v>
      </c>
    </row>
    <row r="18" spans="2:13" s="19" customFormat="1">
      <c r="B18" s="13" t="s">
        <v>23</v>
      </c>
      <c r="C18" s="14">
        <v>45337</v>
      </c>
      <c r="D18" s="15" t="s">
        <v>37</v>
      </c>
      <c r="E18" s="16"/>
      <c r="F18" s="13" t="s">
        <v>24</v>
      </c>
      <c r="G18" s="21" t="s">
        <v>25</v>
      </c>
      <c r="H18" s="31">
        <v>554.79999999999995</v>
      </c>
      <c r="I18" s="9">
        <v>45327</v>
      </c>
      <c r="J18" s="9">
        <v>45330</v>
      </c>
      <c r="K18" s="10">
        <v>0</v>
      </c>
      <c r="L18" s="18"/>
      <c r="M18" s="32">
        <v>554.79999999999995</v>
      </c>
    </row>
    <row r="19" spans="2:13" s="19" customFormat="1">
      <c r="B19" s="13" t="s">
        <v>23</v>
      </c>
      <c r="C19" s="14">
        <v>45337</v>
      </c>
      <c r="D19" s="15" t="s">
        <v>37</v>
      </c>
      <c r="E19" s="16"/>
      <c r="F19" s="13" t="s">
        <v>64</v>
      </c>
      <c r="G19" s="21" t="s">
        <v>66</v>
      </c>
      <c r="H19" s="31">
        <v>122.38</v>
      </c>
      <c r="I19" s="9">
        <v>45301</v>
      </c>
      <c r="J19" s="9">
        <v>45330</v>
      </c>
      <c r="K19" s="10">
        <v>0</v>
      </c>
      <c r="L19" s="18"/>
      <c r="M19" s="32">
        <v>122.38</v>
      </c>
    </row>
    <row r="20" spans="2:13" s="19" customFormat="1">
      <c r="B20" s="13" t="s">
        <v>17</v>
      </c>
      <c r="C20" s="14">
        <v>45337</v>
      </c>
      <c r="D20" s="15" t="s">
        <v>37</v>
      </c>
      <c r="E20" s="16"/>
      <c r="F20" s="13" t="s">
        <v>85</v>
      </c>
      <c r="G20" s="21" t="s">
        <v>133</v>
      </c>
      <c r="H20" s="31">
        <v>115.32</v>
      </c>
      <c r="I20" s="9">
        <v>45327</v>
      </c>
      <c r="J20" s="9">
        <v>45330</v>
      </c>
      <c r="K20" s="10">
        <v>0</v>
      </c>
      <c r="L20" s="18"/>
      <c r="M20" s="32">
        <v>115.32</v>
      </c>
    </row>
    <row r="21" spans="2:13" s="19" customFormat="1">
      <c r="B21" s="13" t="s">
        <v>20</v>
      </c>
      <c r="C21" s="14">
        <v>45337</v>
      </c>
      <c r="D21" s="15" t="s">
        <v>37</v>
      </c>
      <c r="E21" s="16"/>
      <c r="F21" s="13" t="s">
        <v>86</v>
      </c>
      <c r="G21" s="20" t="s">
        <v>134</v>
      </c>
      <c r="H21" s="31">
        <v>155</v>
      </c>
      <c r="I21" s="9">
        <v>45327</v>
      </c>
      <c r="J21" s="9">
        <v>45330</v>
      </c>
      <c r="K21" s="10">
        <v>0</v>
      </c>
      <c r="L21" s="18"/>
      <c r="M21" s="32">
        <v>155</v>
      </c>
    </row>
    <row r="22" spans="2:13" s="19" customFormat="1">
      <c r="B22" s="13" t="s">
        <v>20</v>
      </c>
      <c r="C22" s="14">
        <v>45337</v>
      </c>
      <c r="D22" s="15" t="s">
        <v>37</v>
      </c>
      <c r="E22" s="16"/>
      <c r="F22" s="13" t="s">
        <v>80</v>
      </c>
      <c r="G22" s="21" t="s">
        <v>81</v>
      </c>
      <c r="H22" s="31">
        <v>21409.14</v>
      </c>
      <c r="I22" s="9">
        <v>45327</v>
      </c>
      <c r="J22" s="9">
        <v>45330</v>
      </c>
      <c r="K22" s="10">
        <v>0</v>
      </c>
      <c r="L22" s="18"/>
      <c r="M22" s="32">
        <v>21409.14</v>
      </c>
    </row>
    <row r="23" spans="2:13" s="19" customFormat="1">
      <c r="B23" s="13" t="s">
        <v>20</v>
      </c>
      <c r="C23" s="14">
        <v>45337</v>
      </c>
      <c r="D23" s="15" t="s">
        <v>37</v>
      </c>
      <c r="E23" s="16"/>
      <c r="F23" s="13" t="s">
        <v>21</v>
      </c>
      <c r="G23" s="21" t="s">
        <v>22</v>
      </c>
      <c r="H23" s="31">
        <v>133.79</v>
      </c>
      <c r="I23" s="9">
        <v>45327</v>
      </c>
      <c r="J23" s="9">
        <v>45330</v>
      </c>
      <c r="K23" s="10">
        <v>0</v>
      </c>
      <c r="L23" s="18"/>
      <c r="M23" s="32">
        <v>133.79</v>
      </c>
    </row>
    <row r="24" spans="2:13" s="19" customFormat="1">
      <c r="B24" s="13" t="s">
        <v>26</v>
      </c>
      <c r="C24" s="14">
        <v>45310</v>
      </c>
      <c r="D24" s="15" t="s">
        <v>37</v>
      </c>
      <c r="E24" s="16"/>
      <c r="F24" s="13" t="s">
        <v>27</v>
      </c>
      <c r="G24" s="20" t="s">
        <v>28</v>
      </c>
      <c r="H24" s="31">
        <v>324</v>
      </c>
      <c r="I24" s="9">
        <v>45321</v>
      </c>
      <c r="J24" s="9">
        <v>45330</v>
      </c>
      <c r="K24" s="10">
        <v>0</v>
      </c>
      <c r="L24" s="18"/>
      <c r="M24" s="32">
        <v>324</v>
      </c>
    </row>
    <row r="25" spans="2:13" s="19" customFormat="1">
      <c r="B25" s="13" t="s">
        <v>109</v>
      </c>
      <c r="C25" s="14">
        <v>45337</v>
      </c>
      <c r="D25" s="15" t="s">
        <v>37</v>
      </c>
      <c r="E25" s="16"/>
      <c r="F25" s="13" t="s">
        <v>87</v>
      </c>
      <c r="G25" s="17" t="s">
        <v>135</v>
      </c>
      <c r="H25" s="31">
        <v>1053.8399999999999</v>
      </c>
      <c r="I25" s="9">
        <v>45316</v>
      </c>
      <c r="J25" s="9">
        <v>45330</v>
      </c>
      <c r="K25" s="10">
        <v>0</v>
      </c>
      <c r="L25" s="18"/>
      <c r="M25" s="32">
        <v>1053.8399999999999</v>
      </c>
    </row>
    <row r="26" spans="2:13" s="19" customFormat="1">
      <c r="B26" s="13" t="s">
        <v>12</v>
      </c>
      <c r="C26" s="14">
        <v>45293</v>
      </c>
      <c r="D26" s="15" t="s">
        <v>120</v>
      </c>
      <c r="E26" s="16"/>
      <c r="F26" s="13" t="s">
        <v>88</v>
      </c>
      <c r="G26" s="21" t="s">
        <v>136</v>
      </c>
      <c r="H26" s="31">
        <v>156</v>
      </c>
      <c r="I26" s="9">
        <v>45322</v>
      </c>
      <c r="J26" s="9">
        <v>45330</v>
      </c>
      <c r="K26" s="10">
        <v>0</v>
      </c>
      <c r="L26" s="18"/>
      <c r="M26" s="32">
        <v>156</v>
      </c>
    </row>
    <row r="27" spans="2:13" s="19" customFormat="1">
      <c r="B27" s="13" t="s">
        <v>20</v>
      </c>
      <c r="C27" s="14">
        <v>45337</v>
      </c>
      <c r="D27" s="15" t="s">
        <v>37</v>
      </c>
      <c r="E27" s="16"/>
      <c r="F27" s="13" t="s">
        <v>86</v>
      </c>
      <c r="G27" s="21" t="s">
        <v>134</v>
      </c>
      <c r="H27" s="31">
        <v>155</v>
      </c>
      <c r="I27" s="9">
        <v>45265</v>
      </c>
      <c r="J27" s="9">
        <v>45330</v>
      </c>
      <c r="K27" s="10">
        <v>0</v>
      </c>
      <c r="L27" s="18"/>
      <c r="M27" s="32">
        <v>155</v>
      </c>
    </row>
    <row r="28" spans="2:13" s="19" customFormat="1">
      <c r="B28" s="13" t="s">
        <v>110</v>
      </c>
      <c r="C28" s="14">
        <v>45281</v>
      </c>
      <c r="D28" s="15" t="s">
        <v>121</v>
      </c>
      <c r="E28" s="16"/>
      <c r="F28" s="13" t="s">
        <v>89</v>
      </c>
      <c r="G28" s="17" t="s">
        <v>137</v>
      </c>
      <c r="H28" s="31">
        <v>11097.36</v>
      </c>
      <c r="I28" s="9">
        <v>45312</v>
      </c>
      <c r="J28" s="9">
        <v>45330</v>
      </c>
      <c r="K28" s="10">
        <v>0</v>
      </c>
      <c r="L28" s="18"/>
      <c r="M28" s="32">
        <v>11097.36</v>
      </c>
    </row>
    <row r="29" spans="2:13" s="19" customFormat="1">
      <c r="B29" s="13" t="s">
        <v>12</v>
      </c>
      <c r="C29" s="14">
        <v>45337</v>
      </c>
      <c r="D29" s="15" t="s">
        <v>37</v>
      </c>
      <c r="E29" s="16"/>
      <c r="F29" s="13" t="s">
        <v>15</v>
      </c>
      <c r="G29" s="17" t="s">
        <v>16</v>
      </c>
      <c r="H29" s="31">
        <v>140.4</v>
      </c>
      <c r="I29" s="9">
        <v>45327</v>
      </c>
      <c r="J29" s="9">
        <v>45330</v>
      </c>
      <c r="K29" s="10">
        <v>0</v>
      </c>
      <c r="L29" s="18"/>
      <c r="M29" s="32">
        <v>140.4</v>
      </c>
    </row>
    <row r="30" spans="2:13" s="19" customFormat="1">
      <c r="B30" s="13" t="s">
        <v>23</v>
      </c>
      <c r="C30" s="14">
        <v>45337</v>
      </c>
      <c r="D30" s="15" t="s">
        <v>37</v>
      </c>
      <c r="E30" s="16"/>
      <c r="F30" s="13" t="s">
        <v>24</v>
      </c>
      <c r="G30" s="21" t="s">
        <v>25</v>
      </c>
      <c r="H30" s="31">
        <v>3094.28</v>
      </c>
      <c r="I30" s="9">
        <v>45327</v>
      </c>
      <c r="J30" s="9">
        <v>45330</v>
      </c>
      <c r="K30" s="10">
        <v>0</v>
      </c>
      <c r="L30" s="18"/>
      <c r="M30" s="32">
        <v>3094.28</v>
      </c>
    </row>
    <row r="31" spans="2:13" s="19" customFormat="1">
      <c r="B31" s="13" t="s">
        <v>111</v>
      </c>
      <c r="C31" s="14">
        <v>45301</v>
      </c>
      <c r="D31" s="15" t="s">
        <v>37</v>
      </c>
      <c r="E31" s="16"/>
      <c r="F31" s="13" t="s">
        <v>91</v>
      </c>
      <c r="G31" s="21" t="s">
        <v>139</v>
      </c>
      <c r="H31" s="31">
        <v>559.04999999999995</v>
      </c>
      <c r="I31" s="9">
        <v>45332</v>
      </c>
      <c r="J31" s="9">
        <v>45330</v>
      </c>
      <c r="K31" s="10">
        <v>0</v>
      </c>
      <c r="L31" s="18"/>
      <c r="M31" s="32">
        <v>559.04999999999995</v>
      </c>
    </row>
    <row r="32" spans="2:13" s="19" customFormat="1">
      <c r="B32" s="13" t="s">
        <v>12</v>
      </c>
      <c r="C32" s="14">
        <v>45321</v>
      </c>
      <c r="D32" s="15" t="s">
        <v>37</v>
      </c>
      <c r="E32" s="16"/>
      <c r="F32" s="13" t="s">
        <v>13</v>
      </c>
      <c r="G32" s="21" t="s">
        <v>14</v>
      </c>
      <c r="H32" s="31">
        <v>6163.08</v>
      </c>
      <c r="I32" s="9">
        <v>45327</v>
      </c>
      <c r="J32" s="9">
        <v>45330</v>
      </c>
      <c r="K32" s="10"/>
      <c r="L32" s="18"/>
      <c r="M32" s="32">
        <v>6163.08</v>
      </c>
    </row>
    <row r="33" spans="2:13" s="19" customFormat="1">
      <c r="B33" s="13" t="s">
        <v>12</v>
      </c>
      <c r="C33" s="14">
        <v>45280</v>
      </c>
      <c r="D33" s="15" t="s">
        <v>122</v>
      </c>
      <c r="E33" s="16"/>
      <c r="F33" s="13" t="s">
        <v>92</v>
      </c>
      <c r="G33" s="21" t="s">
        <v>140</v>
      </c>
      <c r="H33" s="31">
        <v>3450.86</v>
      </c>
      <c r="I33" s="9">
        <v>45311</v>
      </c>
      <c r="J33" s="9">
        <v>45330</v>
      </c>
      <c r="K33" s="10"/>
      <c r="L33" s="18"/>
      <c r="M33" s="32">
        <v>3450.86</v>
      </c>
    </row>
    <row r="34" spans="2:13" s="19" customFormat="1">
      <c r="B34" s="13" t="s">
        <v>17</v>
      </c>
      <c r="C34" s="14">
        <v>45337</v>
      </c>
      <c r="D34" s="15" t="s">
        <v>37</v>
      </c>
      <c r="E34" s="16"/>
      <c r="F34" s="13" t="s">
        <v>18</v>
      </c>
      <c r="G34" s="20" t="s">
        <v>19</v>
      </c>
      <c r="H34" s="31">
        <v>216</v>
      </c>
      <c r="I34" s="9">
        <v>45327</v>
      </c>
      <c r="J34" s="9">
        <v>45330</v>
      </c>
      <c r="K34" s="10">
        <v>0</v>
      </c>
      <c r="L34" s="18"/>
      <c r="M34" s="32">
        <v>216</v>
      </c>
    </row>
    <row r="35" spans="2:13" s="19" customFormat="1">
      <c r="B35" s="13" t="s">
        <v>12</v>
      </c>
      <c r="C35" s="14">
        <v>45323</v>
      </c>
      <c r="D35" s="15">
        <v>1</v>
      </c>
      <c r="E35" s="16"/>
      <c r="F35" s="13" t="s">
        <v>92</v>
      </c>
      <c r="G35" s="20" t="s">
        <v>140</v>
      </c>
      <c r="H35" s="31">
        <v>3450.86</v>
      </c>
      <c r="I35" s="9">
        <v>45323</v>
      </c>
      <c r="J35" s="9">
        <v>45330</v>
      </c>
      <c r="K35" s="10"/>
      <c r="L35" s="18"/>
      <c r="M35" s="32">
        <v>3450.86</v>
      </c>
    </row>
    <row r="36" spans="2:13" s="19" customFormat="1">
      <c r="B36" s="13" t="s">
        <v>17</v>
      </c>
      <c r="C36" s="14">
        <v>45337</v>
      </c>
      <c r="D36" s="15" t="s">
        <v>37</v>
      </c>
      <c r="E36" s="16"/>
      <c r="F36" s="13" t="s">
        <v>85</v>
      </c>
      <c r="G36" s="20" t="s">
        <v>133</v>
      </c>
      <c r="H36" s="31">
        <v>115.32</v>
      </c>
      <c r="I36" s="9">
        <v>45265</v>
      </c>
      <c r="J36" s="9">
        <v>45330</v>
      </c>
      <c r="K36" s="10">
        <v>0</v>
      </c>
      <c r="L36" s="18"/>
      <c r="M36" s="32">
        <v>115.32</v>
      </c>
    </row>
    <row r="37" spans="2:13" s="19" customFormat="1">
      <c r="B37" s="13" t="s">
        <v>112</v>
      </c>
      <c r="C37" s="14">
        <v>45323</v>
      </c>
      <c r="D37" s="15">
        <v>71</v>
      </c>
      <c r="E37" s="16"/>
      <c r="F37" s="13" t="s">
        <v>159</v>
      </c>
      <c r="G37" s="20" t="s">
        <v>76</v>
      </c>
      <c r="H37" s="31">
        <v>5300</v>
      </c>
      <c r="I37" s="9">
        <v>45323</v>
      </c>
      <c r="J37" s="9">
        <v>45331</v>
      </c>
      <c r="K37" s="10"/>
      <c r="L37" s="18"/>
      <c r="M37" s="32">
        <v>5300</v>
      </c>
    </row>
    <row r="38" spans="2:13" s="19" customFormat="1">
      <c r="B38" s="13" t="s">
        <v>12</v>
      </c>
      <c r="C38" s="14">
        <v>45264</v>
      </c>
      <c r="D38" s="15" t="s">
        <v>128</v>
      </c>
      <c r="E38" s="16"/>
      <c r="F38" s="13" t="s">
        <v>84</v>
      </c>
      <c r="G38" s="20" t="s">
        <v>132</v>
      </c>
      <c r="H38" s="31">
        <v>1712.15</v>
      </c>
      <c r="I38" s="9">
        <v>45290</v>
      </c>
      <c r="J38" s="9">
        <v>45341</v>
      </c>
      <c r="K38" s="10">
        <v>0</v>
      </c>
      <c r="L38" s="18"/>
      <c r="M38" s="32">
        <v>1712.15</v>
      </c>
    </row>
    <row r="39" spans="2:13" s="19" customFormat="1">
      <c r="B39" s="13" t="s">
        <v>115</v>
      </c>
      <c r="C39" s="14">
        <v>45331</v>
      </c>
      <c r="D39" s="15" t="s">
        <v>37</v>
      </c>
      <c r="E39" s="16"/>
      <c r="F39" s="13" t="s">
        <v>98</v>
      </c>
      <c r="G39" s="21" t="s">
        <v>69</v>
      </c>
      <c r="H39" s="31">
        <v>12398.5</v>
      </c>
      <c r="I39" s="9">
        <v>45341</v>
      </c>
      <c r="J39" s="9">
        <v>45341</v>
      </c>
      <c r="K39" s="10">
        <v>0</v>
      </c>
      <c r="L39" s="18"/>
      <c r="M39" s="32">
        <v>12398.5</v>
      </c>
    </row>
    <row r="40" spans="2:13" s="19" customFormat="1">
      <c r="B40" s="13" t="s">
        <v>112</v>
      </c>
      <c r="C40" s="14">
        <v>45163</v>
      </c>
      <c r="D40" s="15" t="s">
        <v>129</v>
      </c>
      <c r="E40" s="16"/>
      <c r="F40" s="13" t="s">
        <v>99</v>
      </c>
      <c r="G40" s="20" t="s">
        <v>146</v>
      </c>
      <c r="H40" s="31">
        <v>7290</v>
      </c>
      <c r="I40" s="9">
        <v>45199</v>
      </c>
      <c r="J40" s="9">
        <v>45341</v>
      </c>
      <c r="K40" s="10">
        <v>0</v>
      </c>
      <c r="L40" s="18"/>
      <c r="M40" s="32">
        <v>7290</v>
      </c>
    </row>
    <row r="41" spans="2:13" s="19" customFormat="1">
      <c r="B41" s="13" t="s">
        <v>17</v>
      </c>
      <c r="C41" s="14">
        <v>45291</v>
      </c>
      <c r="D41" s="15"/>
      <c r="E41" s="16"/>
      <c r="F41" s="13" t="s">
        <v>156</v>
      </c>
      <c r="G41" s="20" t="s">
        <v>155</v>
      </c>
      <c r="H41" s="31">
        <v>14966.4</v>
      </c>
      <c r="I41" s="9">
        <v>45291</v>
      </c>
      <c r="J41" s="9">
        <v>45341</v>
      </c>
      <c r="K41" s="10"/>
      <c r="L41" s="18"/>
      <c r="M41" s="32">
        <v>14966.4</v>
      </c>
    </row>
    <row r="42" spans="2:13" s="19" customFormat="1">
      <c r="B42" s="13" t="s">
        <v>115</v>
      </c>
      <c r="C42" s="14">
        <v>45291</v>
      </c>
      <c r="D42" s="15"/>
      <c r="E42" s="16"/>
      <c r="F42" s="13" t="s">
        <v>98</v>
      </c>
      <c r="G42" s="21" t="s">
        <v>69</v>
      </c>
      <c r="H42" s="31">
        <v>228.51</v>
      </c>
      <c r="I42" s="14">
        <v>45291</v>
      </c>
      <c r="J42" s="9">
        <v>45341</v>
      </c>
      <c r="K42" s="10"/>
      <c r="L42" s="18"/>
      <c r="M42" s="32">
        <v>228.51</v>
      </c>
    </row>
    <row r="43" spans="2:13" s="19" customFormat="1">
      <c r="B43" s="13" t="s">
        <v>115</v>
      </c>
      <c r="C43" s="14">
        <v>45291</v>
      </c>
      <c r="D43" s="15"/>
      <c r="E43" s="16"/>
      <c r="F43" s="13" t="s">
        <v>98</v>
      </c>
      <c r="G43" s="21" t="s">
        <v>69</v>
      </c>
      <c r="H43" s="31">
        <v>230.17</v>
      </c>
      <c r="I43" s="14">
        <v>45291</v>
      </c>
      <c r="J43" s="9">
        <v>45341</v>
      </c>
      <c r="K43" s="10"/>
      <c r="L43" s="18"/>
      <c r="M43" s="32">
        <v>230.17</v>
      </c>
    </row>
    <row r="44" spans="2:13" s="19" customFormat="1">
      <c r="B44" s="13" t="s">
        <v>115</v>
      </c>
      <c r="C44" s="14">
        <v>45291</v>
      </c>
      <c r="D44" s="15"/>
      <c r="F44" s="13" t="s">
        <v>98</v>
      </c>
      <c r="G44" s="21" t="s">
        <v>69</v>
      </c>
      <c r="H44" s="31">
        <v>969.94</v>
      </c>
      <c r="I44" s="14">
        <v>45291</v>
      </c>
      <c r="J44" s="9">
        <v>45341</v>
      </c>
      <c r="K44" s="10"/>
      <c r="L44" s="18"/>
      <c r="M44" s="32">
        <v>969.94</v>
      </c>
    </row>
    <row r="45" spans="2:13" s="19" customFormat="1">
      <c r="B45" s="13" t="s">
        <v>115</v>
      </c>
      <c r="C45" s="14">
        <v>45291</v>
      </c>
      <c r="D45" s="15"/>
      <c r="E45" s="16"/>
      <c r="F45" s="13" t="s">
        <v>98</v>
      </c>
      <c r="G45" s="21" t="s">
        <v>69</v>
      </c>
      <c r="H45" s="31">
        <v>23.92</v>
      </c>
      <c r="I45" s="14">
        <v>45291</v>
      </c>
      <c r="J45" s="9">
        <v>45341</v>
      </c>
      <c r="K45" s="10"/>
      <c r="L45" s="18"/>
      <c r="M45" s="32">
        <v>23.92</v>
      </c>
    </row>
    <row r="46" spans="2:13" s="19" customFormat="1">
      <c r="B46" s="13" t="s">
        <v>115</v>
      </c>
      <c r="C46" s="14">
        <v>45291</v>
      </c>
      <c r="D46" s="15"/>
      <c r="E46" s="16"/>
      <c r="F46" s="13" t="s">
        <v>98</v>
      </c>
      <c r="G46" s="21" t="s">
        <v>69</v>
      </c>
      <c r="H46" s="31">
        <v>1271.4100000000001</v>
      </c>
      <c r="I46" s="14">
        <v>45291</v>
      </c>
      <c r="J46" s="9">
        <v>45341</v>
      </c>
      <c r="K46" s="10"/>
      <c r="L46" s="18"/>
      <c r="M46" s="32">
        <v>1271.4100000000001</v>
      </c>
    </row>
    <row r="47" spans="2:13" s="19" customFormat="1">
      <c r="B47" s="13" t="s">
        <v>115</v>
      </c>
      <c r="C47" s="14">
        <v>45291</v>
      </c>
      <c r="D47" s="15"/>
      <c r="E47" s="16"/>
      <c r="F47" s="13" t="s">
        <v>98</v>
      </c>
      <c r="G47" s="21" t="s">
        <v>69</v>
      </c>
      <c r="H47" s="31">
        <v>74.17</v>
      </c>
      <c r="I47" s="14">
        <v>45291</v>
      </c>
      <c r="J47" s="9">
        <v>45341</v>
      </c>
      <c r="K47" s="10"/>
      <c r="L47" s="18"/>
      <c r="M47" s="32">
        <v>74.17</v>
      </c>
    </row>
    <row r="48" spans="2:13" s="19" customFormat="1">
      <c r="B48" s="13" t="s">
        <v>115</v>
      </c>
      <c r="C48" s="14">
        <v>45291</v>
      </c>
      <c r="D48" s="15"/>
      <c r="E48" s="16"/>
      <c r="F48" s="13" t="s">
        <v>98</v>
      </c>
      <c r="G48" s="21" t="s">
        <v>69</v>
      </c>
      <c r="H48" s="31">
        <v>3006.84</v>
      </c>
      <c r="I48" s="14">
        <v>45291</v>
      </c>
      <c r="J48" s="9">
        <v>45341</v>
      </c>
      <c r="K48" s="10"/>
      <c r="L48" s="18"/>
      <c r="M48" s="32">
        <v>3006.84</v>
      </c>
    </row>
    <row r="49" spans="2:13" s="19" customFormat="1">
      <c r="B49" s="13" t="s">
        <v>115</v>
      </c>
      <c r="C49" s="14">
        <v>45291</v>
      </c>
      <c r="D49" s="15"/>
      <c r="E49" s="16"/>
      <c r="F49" s="13" t="s">
        <v>98</v>
      </c>
      <c r="G49" s="21" t="s">
        <v>69</v>
      </c>
      <c r="H49" s="31">
        <v>642.16999999999996</v>
      </c>
      <c r="I49" s="14">
        <v>45291</v>
      </c>
      <c r="J49" s="9">
        <v>45341</v>
      </c>
      <c r="K49" s="10"/>
      <c r="L49" s="18"/>
      <c r="M49" s="32">
        <v>642.16999999999996</v>
      </c>
    </row>
    <row r="50" spans="2:13" s="19" customFormat="1">
      <c r="B50" s="13" t="s">
        <v>12</v>
      </c>
      <c r="C50" s="14">
        <v>45324</v>
      </c>
      <c r="D50" s="15" t="s">
        <v>37</v>
      </c>
      <c r="E50" s="16"/>
      <c r="F50" s="13" t="s">
        <v>100</v>
      </c>
      <c r="G50" s="20" t="s">
        <v>147</v>
      </c>
      <c r="H50" s="31">
        <v>132.65</v>
      </c>
      <c r="I50" s="9">
        <v>45336</v>
      </c>
      <c r="J50" s="9">
        <v>45343</v>
      </c>
      <c r="K50" s="10">
        <v>0</v>
      </c>
      <c r="L50" s="18"/>
      <c r="M50" s="32">
        <v>132.65</v>
      </c>
    </row>
    <row r="51" spans="2:13" s="19" customFormat="1">
      <c r="B51" s="13" t="s">
        <v>17</v>
      </c>
      <c r="C51" s="14">
        <v>45343</v>
      </c>
      <c r="D51" s="15" t="s">
        <v>37</v>
      </c>
      <c r="E51" s="16"/>
      <c r="F51" s="13" t="s">
        <v>59</v>
      </c>
      <c r="G51" s="20" t="s">
        <v>61</v>
      </c>
      <c r="H51" s="31">
        <v>1869</v>
      </c>
      <c r="I51" s="9">
        <v>45343</v>
      </c>
      <c r="J51" s="9">
        <v>45343</v>
      </c>
      <c r="K51" s="10"/>
      <c r="L51" s="18"/>
      <c r="M51" s="32">
        <v>1869</v>
      </c>
    </row>
    <row r="52" spans="2:13" s="19" customFormat="1">
      <c r="B52" s="13" t="s">
        <v>17</v>
      </c>
      <c r="C52" s="14">
        <v>45330</v>
      </c>
      <c r="D52" s="15" t="s">
        <v>37</v>
      </c>
      <c r="E52" s="16"/>
      <c r="F52" s="13" t="s">
        <v>46</v>
      </c>
      <c r="G52" s="20" t="s">
        <v>56</v>
      </c>
      <c r="H52" s="31">
        <v>1869</v>
      </c>
      <c r="I52" s="9">
        <v>45330</v>
      </c>
      <c r="J52" s="9">
        <v>45343</v>
      </c>
      <c r="K52" s="10"/>
      <c r="L52" s="18"/>
      <c r="M52" s="32">
        <v>1869</v>
      </c>
    </row>
    <row r="53" spans="2:13" s="19" customFormat="1">
      <c r="B53" s="28" t="s">
        <v>17</v>
      </c>
      <c r="C53" s="27">
        <v>45343</v>
      </c>
      <c r="D53" s="28" t="s">
        <v>37</v>
      </c>
      <c r="E53" s="16"/>
      <c r="F53" s="28" t="s">
        <v>39</v>
      </c>
      <c r="G53" s="17" t="s">
        <v>49</v>
      </c>
      <c r="H53" s="33">
        <v>304.5</v>
      </c>
      <c r="I53" s="26">
        <v>45343</v>
      </c>
      <c r="J53" s="26">
        <v>45343</v>
      </c>
      <c r="K53" s="34"/>
      <c r="L53" s="36"/>
      <c r="M53" s="30">
        <v>304.5</v>
      </c>
    </row>
    <row r="54" spans="2:13" s="19" customFormat="1">
      <c r="B54" s="28" t="s">
        <v>12</v>
      </c>
      <c r="C54" s="27">
        <v>45320</v>
      </c>
      <c r="D54" s="28" t="s">
        <v>37</v>
      </c>
      <c r="E54" s="16"/>
      <c r="F54" s="28" t="s">
        <v>101</v>
      </c>
      <c r="G54" s="17" t="s">
        <v>148</v>
      </c>
      <c r="H54" s="33">
        <v>450</v>
      </c>
      <c r="I54" s="26">
        <v>45291</v>
      </c>
      <c r="J54" s="26">
        <v>45343</v>
      </c>
      <c r="K54" s="34"/>
      <c r="L54" s="36"/>
      <c r="M54" s="30">
        <v>450</v>
      </c>
    </row>
    <row r="55" spans="2:13" s="19" customFormat="1">
      <c r="B55" s="28" t="s">
        <v>17</v>
      </c>
      <c r="C55" s="27">
        <v>45330</v>
      </c>
      <c r="D55" s="28" t="s">
        <v>37</v>
      </c>
      <c r="E55" s="16"/>
      <c r="F55" s="28" t="s">
        <v>45</v>
      </c>
      <c r="G55" s="17" t="s">
        <v>55</v>
      </c>
      <c r="H55" s="33">
        <v>1983.68</v>
      </c>
      <c r="I55" s="26">
        <v>45330</v>
      </c>
      <c r="J55" s="26">
        <v>45343</v>
      </c>
      <c r="K55" s="34"/>
      <c r="L55" s="36"/>
      <c r="M55" s="30">
        <v>1983.68</v>
      </c>
    </row>
    <row r="56" spans="2:13">
      <c r="B56" s="28" t="s">
        <v>17</v>
      </c>
      <c r="C56" s="27">
        <v>45343</v>
      </c>
      <c r="D56" s="28" t="s">
        <v>37</v>
      </c>
      <c r="E56" s="16"/>
      <c r="F56" s="28" t="s">
        <v>60</v>
      </c>
      <c r="G56" s="17" t="s">
        <v>62</v>
      </c>
      <c r="H56" s="30">
        <v>1528.72</v>
      </c>
      <c r="I56" s="26">
        <v>45343</v>
      </c>
      <c r="J56" s="26">
        <v>45343</v>
      </c>
      <c r="K56" s="29"/>
      <c r="L56" s="29"/>
      <c r="M56" s="30">
        <v>1528.72</v>
      </c>
    </row>
    <row r="57" spans="2:13">
      <c r="B57" s="28" t="s">
        <v>17</v>
      </c>
      <c r="C57" s="27">
        <v>45343</v>
      </c>
      <c r="D57" s="28" t="s">
        <v>37</v>
      </c>
      <c r="E57" s="16"/>
      <c r="F57" s="28" t="s">
        <v>44</v>
      </c>
      <c r="G57" s="17" t="s">
        <v>54</v>
      </c>
      <c r="H57" s="30">
        <v>1869</v>
      </c>
      <c r="I57" s="26">
        <v>45343</v>
      </c>
      <c r="J57" s="26">
        <v>45343</v>
      </c>
      <c r="K57" s="29"/>
      <c r="L57" s="29"/>
      <c r="M57" s="30">
        <v>1869</v>
      </c>
    </row>
    <row r="58" spans="2:13">
      <c r="B58" s="28" t="s">
        <v>12</v>
      </c>
      <c r="C58" s="27">
        <v>45343</v>
      </c>
      <c r="D58" s="28" t="s">
        <v>37</v>
      </c>
      <c r="E58" s="16"/>
      <c r="F58" s="28" t="s">
        <v>103</v>
      </c>
      <c r="G58" s="17" t="s">
        <v>150</v>
      </c>
      <c r="H58" s="30">
        <v>2100</v>
      </c>
      <c r="I58" s="26">
        <v>45343</v>
      </c>
      <c r="J58" s="26">
        <v>45343</v>
      </c>
      <c r="K58" s="29"/>
      <c r="L58" s="29"/>
      <c r="M58" s="30">
        <v>2100</v>
      </c>
    </row>
    <row r="59" spans="2:13">
      <c r="B59" s="28" t="s">
        <v>116</v>
      </c>
      <c r="C59" s="27">
        <v>45267</v>
      </c>
      <c r="D59" s="28" t="s">
        <v>37</v>
      </c>
      <c r="E59" s="16"/>
      <c r="F59" s="28" t="s">
        <v>102</v>
      </c>
      <c r="G59" s="17" t="s">
        <v>149</v>
      </c>
      <c r="H59" s="30">
        <v>9164.35</v>
      </c>
      <c r="I59" s="26">
        <v>45317</v>
      </c>
      <c r="J59" s="26">
        <v>45343</v>
      </c>
      <c r="K59" s="29"/>
      <c r="L59" s="29"/>
      <c r="M59" s="30">
        <v>9164.35</v>
      </c>
    </row>
    <row r="60" spans="2:13">
      <c r="B60" s="28" t="s">
        <v>17</v>
      </c>
      <c r="C60" s="27">
        <v>45330</v>
      </c>
      <c r="D60" s="28" t="s">
        <v>37</v>
      </c>
      <c r="E60" s="16"/>
      <c r="F60" s="28" t="s">
        <v>47</v>
      </c>
      <c r="G60" s="17" t="s">
        <v>57</v>
      </c>
      <c r="H60" s="30">
        <v>1869</v>
      </c>
      <c r="I60" s="26">
        <v>45330</v>
      </c>
      <c r="J60" s="26">
        <v>45343</v>
      </c>
      <c r="K60" s="29"/>
      <c r="L60" s="29"/>
      <c r="M60" s="30">
        <v>1869</v>
      </c>
    </row>
    <row r="61" spans="2:13">
      <c r="B61" s="28" t="s">
        <v>17</v>
      </c>
      <c r="C61" s="27">
        <v>45343</v>
      </c>
      <c r="D61" s="28" t="s">
        <v>37</v>
      </c>
      <c r="E61" s="16"/>
      <c r="F61" s="28" t="s">
        <v>104</v>
      </c>
      <c r="G61" s="17" t="s">
        <v>151</v>
      </c>
      <c r="H61" s="30">
        <v>1522.5</v>
      </c>
      <c r="I61" s="26">
        <v>45343</v>
      </c>
      <c r="J61" s="26">
        <v>45343</v>
      </c>
      <c r="K61" s="29"/>
      <c r="L61" s="29"/>
      <c r="M61" s="30">
        <v>1522.5</v>
      </c>
    </row>
    <row r="62" spans="2:13">
      <c r="B62" s="28" t="s">
        <v>17</v>
      </c>
      <c r="C62" s="27">
        <v>45343</v>
      </c>
      <c r="D62" s="28" t="s">
        <v>37</v>
      </c>
      <c r="E62" s="16"/>
      <c r="F62" s="28" t="s">
        <v>41</v>
      </c>
      <c r="G62" s="17" t="s">
        <v>51</v>
      </c>
      <c r="H62" s="30">
        <v>2100</v>
      </c>
      <c r="I62" s="26">
        <v>45343</v>
      </c>
      <c r="J62" s="26">
        <v>45343</v>
      </c>
      <c r="K62" s="29"/>
      <c r="L62" s="29"/>
      <c r="M62" s="30">
        <v>2100</v>
      </c>
    </row>
    <row r="63" spans="2:13">
      <c r="B63" s="28" t="s">
        <v>17</v>
      </c>
      <c r="C63" s="27">
        <v>45343</v>
      </c>
      <c r="D63" s="28" t="s">
        <v>37</v>
      </c>
      <c r="E63" s="16"/>
      <c r="F63" s="28" t="s">
        <v>42</v>
      </c>
      <c r="G63" s="17" t="s">
        <v>52</v>
      </c>
      <c r="H63" s="30">
        <v>1869</v>
      </c>
      <c r="I63" s="26">
        <v>45343</v>
      </c>
      <c r="J63" s="26">
        <v>45343</v>
      </c>
      <c r="K63" s="29"/>
      <c r="L63" s="29"/>
      <c r="M63" s="30">
        <v>1869</v>
      </c>
    </row>
    <row r="64" spans="2:13">
      <c r="B64" s="28" t="s">
        <v>17</v>
      </c>
      <c r="C64" s="27">
        <v>45343</v>
      </c>
      <c r="D64" s="28" t="s">
        <v>37</v>
      </c>
      <c r="E64" s="16"/>
      <c r="F64" s="28" t="s">
        <v>43</v>
      </c>
      <c r="G64" s="17" t="s">
        <v>53</v>
      </c>
      <c r="H64" s="30">
        <v>1869</v>
      </c>
      <c r="I64" s="26">
        <v>45343</v>
      </c>
      <c r="J64" s="26">
        <v>45343</v>
      </c>
      <c r="K64" s="29"/>
      <c r="L64" s="29"/>
      <c r="M64" s="30">
        <v>1869</v>
      </c>
    </row>
    <row r="65" spans="2:13">
      <c r="B65" s="28" t="s">
        <v>17</v>
      </c>
      <c r="C65" s="27">
        <v>45313</v>
      </c>
      <c r="D65" s="28" t="s">
        <v>130</v>
      </c>
      <c r="E65" s="16"/>
      <c r="F65" s="28" t="s">
        <v>105</v>
      </c>
      <c r="G65" s="17" t="s">
        <v>152</v>
      </c>
      <c r="H65" s="30">
        <v>240</v>
      </c>
      <c r="I65" s="26">
        <v>45344</v>
      </c>
      <c r="J65" s="26">
        <v>45343</v>
      </c>
      <c r="K65" s="29"/>
      <c r="L65" s="29"/>
      <c r="M65" s="30">
        <v>240</v>
      </c>
    </row>
    <row r="66" spans="2:13">
      <c r="B66" s="28" t="s">
        <v>17</v>
      </c>
      <c r="C66" s="27">
        <v>45343</v>
      </c>
      <c r="D66" s="28" t="s">
        <v>37</v>
      </c>
      <c r="E66" s="16"/>
      <c r="F66" s="28" t="s">
        <v>107</v>
      </c>
      <c r="G66" s="17" t="s">
        <v>154</v>
      </c>
      <c r="H66" s="30">
        <v>1869</v>
      </c>
      <c r="I66" s="26">
        <v>45343</v>
      </c>
      <c r="J66" s="26">
        <v>45343</v>
      </c>
      <c r="K66" s="29"/>
      <c r="L66" s="29"/>
      <c r="M66" s="30">
        <v>1869</v>
      </c>
    </row>
    <row r="67" spans="2:13">
      <c r="B67" s="28" t="s">
        <v>17</v>
      </c>
      <c r="C67" s="27">
        <v>45308</v>
      </c>
      <c r="D67" s="28"/>
      <c r="E67" s="16"/>
      <c r="F67" s="28" t="s">
        <v>160</v>
      </c>
      <c r="G67" s="17" t="s">
        <v>161</v>
      </c>
      <c r="H67" s="30">
        <v>382.13</v>
      </c>
      <c r="I67" s="26">
        <v>45308</v>
      </c>
      <c r="J67" s="26">
        <v>45343</v>
      </c>
      <c r="K67" s="29"/>
      <c r="L67" s="29"/>
      <c r="M67" s="30">
        <v>382.13</v>
      </c>
    </row>
    <row r="68" spans="2:13">
      <c r="B68" s="13" t="s">
        <v>115</v>
      </c>
      <c r="C68" s="14">
        <v>45349</v>
      </c>
      <c r="D68" s="15" t="s">
        <v>37</v>
      </c>
      <c r="E68" s="16"/>
      <c r="F68" s="13" t="s">
        <v>98</v>
      </c>
      <c r="G68" s="21" t="s">
        <v>69</v>
      </c>
      <c r="H68" s="32">
        <v>103534.62</v>
      </c>
      <c r="I68" s="9">
        <v>45280</v>
      </c>
      <c r="J68" s="9">
        <v>45349</v>
      </c>
      <c r="K68" s="35">
        <v>0</v>
      </c>
      <c r="L68" s="37"/>
      <c r="M68" s="32">
        <v>103534.62</v>
      </c>
    </row>
    <row r="69" spans="2:13">
      <c r="B69" s="13" t="s">
        <v>12</v>
      </c>
      <c r="C69" s="14">
        <v>45351</v>
      </c>
      <c r="D69" s="15" t="s">
        <v>37</v>
      </c>
      <c r="E69" s="16"/>
      <c r="F69" s="13" t="s">
        <v>63</v>
      </c>
      <c r="G69" s="21" t="s">
        <v>65</v>
      </c>
      <c r="H69" s="32">
        <v>71941.98</v>
      </c>
      <c r="I69" s="9">
        <v>45322</v>
      </c>
      <c r="J69" s="9">
        <v>45349</v>
      </c>
      <c r="K69" s="35">
        <v>0</v>
      </c>
      <c r="L69" s="37"/>
      <c r="M69" s="32">
        <v>71941.98</v>
      </c>
    </row>
    <row r="70" spans="2:13">
      <c r="B70" s="28" t="s">
        <v>33</v>
      </c>
      <c r="C70" s="27">
        <v>45349</v>
      </c>
      <c r="D70" s="28" t="s">
        <v>37</v>
      </c>
      <c r="E70" s="16"/>
      <c r="F70" s="28" t="s">
        <v>36</v>
      </c>
      <c r="G70" s="17" t="s">
        <v>34</v>
      </c>
      <c r="H70" s="30">
        <v>207838.38</v>
      </c>
      <c r="I70" s="26">
        <v>45349</v>
      </c>
      <c r="J70" s="26">
        <v>45349</v>
      </c>
      <c r="K70" s="29"/>
      <c r="L70" s="29"/>
      <c r="M70" s="30">
        <v>207838.38</v>
      </c>
    </row>
    <row r="71" spans="2:13">
      <c r="B71" s="28" t="s">
        <v>117</v>
      </c>
      <c r="C71" s="27">
        <v>45349</v>
      </c>
      <c r="D71" s="28" t="s">
        <v>37</v>
      </c>
      <c r="E71" s="16"/>
      <c r="F71" s="28" t="s">
        <v>106</v>
      </c>
      <c r="G71" s="17" t="s">
        <v>153</v>
      </c>
      <c r="H71" s="30">
        <v>5000</v>
      </c>
      <c r="I71" s="26">
        <v>45349</v>
      </c>
      <c r="J71" s="26">
        <v>45349</v>
      </c>
      <c r="K71" s="29"/>
      <c r="L71" s="29"/>
      <c r="M71" s="30">
        <v>5000</v>
      </c>
    </row>
    <row r="72" spans="2:13">
      <c r="B72" s="28" t="s">
        <v>33</v>
      </c>
      <c r="C72" s="27">
        <v>45350</v>
      </c>
      <c r="D72" s="28" t="s">
        <v>37</v>
      </c>
      <c r="E72" s="16"/>
      <c r="F72" s="28" t="s">
        <v>36</v>
      </c>
      <c r="G72" s="17" t="s">
        <v>34</v>
      </c>
      <c r="H72" s="30">
        <v>3237.4</v>
      </c>
      <c r="I72" s="26">
        <v>45350</v>
      </c>
      <c r="J72" s="26">
        <v>45350</v>
      </c>
      <c r="K72" s="29"/>
      <c r="L72" s="29"/>
      <c r="M72" s="30">
        <v>3237.4</v>
      </c>
    </row>
    <row r="73" spans="2:13">
      <c r="B73" s="28" t="s">
        <v>115</v>
      </c>
      <c r="C73" s="27">
        <v>45351</v>
      </c>
      <c r="D73" s="28" t="s">
        <v>37</v>
      </c>
      <c r="E73" s="16"/>
      <c r="F73" s="28" t="s">
        <v>98</v>
      </c>
      <c r="G73" s="21" t="s">
        <v>69</v>
      </c>
      <c r="H73" s="30">
        <v>117929.68</v>
      </c>
      <c r="I73" s="26">
        <v>45310</v>
      </c>
      <c r="J73" s="26">
        <v>45350</v>
      </c>
      <c r="K73" s="29"/>
      <c r="L73" s="29"/>
      <c r="M73" s="30">
        <v>117929.86</v>
      </c>
    </row>
    <row r="74" spans="2:13">
      <c r="B74" s="28" t="s">
        <v>109</v>
      </c>
      <c r="C74" s="27">
        <v>45322</v>
      </c>
      <c r="D74" s="28" t="s">
        <v>37</v>
      </c>
      <c r="E74" s="16"/>
      <c r="F74" s="28" t="s">
        <v>87</v>
      </c>
      <c r="G74" s="17" t="s">
        <v>135</v>
      </c>
      <c r="H74" s="30">
        <v>1043.44</v>
      </c>
      <c r="I74" s="26">
        <v>45348</v>
      </c>
      <c r="J74" s="26">
        <v>45350</v>
      </c>
      <c r="K74" s="29"/>
      <c r="L74" s="29"/>
      <c r="M74" s="30">
        <v>1043.44</v>
      </c>
    </row>
    <row r="75" spans="2:13">
      <c r="B75" s="13" t="s">
        <v>26</v>
      </c>
      <c r="C75" s="14">
        <v>45350</v>
      </c>
      <c r="D75" s="15" t="s">
        <v>37</v>
      </c>
      <c r="E75" s="16"/>
      <c r="F75" s="13" t="s">
        <v>27</v>
      </c>
      <c r="G75" s="20" t="s">
        <v>28</v>
      </c>
      <c r="H75" s="32">
        <v>684</v>
      </c>
      <c r="I75" s="9">
        <v>45350</v>
      </c>
      <c r="J75" s="9">
        <v>45351</v>
      </c>
      <c r="K75" s="35"/>
      <c r="L75" s="37"/>
      <c r="M75" s="32">
        <v>684</v>
      </c>
    </row>
    <row r="76" spans="2:13">
      <c r="B76" s="13" t="s">
        <v>112</v>
      </c>
      <c r="C76" s="14">
        <v>45351</v>
      </c>
      <c r="D76" s="15"/>
      <c r="E76" s="16"/>
      <c r="F76" s="13" t="s">
        <v>162</v>
      </c>
      <c r="G76" s="20" t="s">
        <v>163</v>
      </c>
      <c r="H76" s="32">
        <v>1200</v>
      </c>
      <c r="I76" s="9">
        <v>45351</v>
      </c>
      <c r="J76" s="9">
        <v>45351</v>
      </c>
      <c r="K76" s="35"/>
      <c r="L76" s="37"/>
      <c r="M76" s="32">
        <v>1200</v>
      </c>
    </row>
    <row r="77" spans="2:13">
      <c r="B77" s="28" t="s">
        <v>116</v>
      </c>
      <c r="C77" s="27">
        <v>45299</v>
      </c>
      <c r="D77" s="28" t="s">
        <v>37</v>
      </c>
      <c r="E77" s="16"/>
      <c r="F77" s="28" t="s">
        <v>102</v>
      </c>
      <c r="G77" s="17" t="s">
        <v>149</v>
      </c>
      <c r="H77" s="30">
        <v>9797.74</v>
      </c>
      <c r="I77" s="26">
        <v>45348</v>
      </c>
      <c r="J77" s="26">
        <v>45351</v>
      </c>
      <c r="K77" s="29"/>
      <c r="L77" s="29"/>
      <c r="M77" s="30">
        <v>9797.74</v>
      </c>
    </row>
    <row r="78" spans="2:13" hidden="1">
      <c r="H78" s="11"/>
      <c r="M78" s="25">
        <f>SUM(M2:M77)</f>
        <v>811093.65999999992</v>
      </c>
    </row>
    <row r="79" spans="2:13">
      <c r="H79" s="11"/>
    </row>
    <row r="80" spans="2:13">
      <c r="H80" s="11"/>
    </row>
    <row r="81" spans="8:8">
      <c r="H81" s="11"/>
    </row>
    <row r="82" spans="8:8">
      <c r="H82" s="11"/>
    </row>
  </sheetData>
  <autoFilter ref="B1:M78">
    <filterColumn colId="8">
      <customFilters>
        <customFilter operator="notEqual" val=" "/>
      </customFilters>
    </filterColumn>
    <sortState ref="B2:M76">
      <sortCondition ref="J1:J56"/>
    </sortState>
  </autoFilter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88"/>
  <sheetViews>
    <sheetView zoomScaleNormal="100" workbookViewId="0">
      <selection activeCell="F26" sqref="F26"/>
    </sheetView>
  </sheetViews>
  <sheetFormatPr defaultRowHeight="15"/>
  <cols>
    <col min="1" max="1" width="3" customWidth="1"/>
    <col min="2" max="2" width="40.5703125" customWidth="1"/>
    <col min="3" max="3" width="11.42578125" style="6" customWidth="1"/>
    <col min="4" max="4" width="9.140625" customWidth="1"/>
    <col min="5" max="5" width="8.28515625" customWidth="1"/>
    <col min="6" max="6" width="68.7109375" customWidth="1"/>
    <col min="7" max="7" width="20.5703125" style="8" customWidth="1"/>
    <col min="8" max="8" width="14.28515625" style="25" customWidth="1"/>
    <col min="9" max="9" width="15.28515625" customWidth="1"/>
    <col min="10" max="10" width="17.42578125" bestFit="1" customWidth="1"/>
    <col min="11" max="11" width="15.5703125" hidden="1" customWidth="1"/>
    <col min="12" max="12" width="19" bestFit="1" customWidth="1"/>
    <col min="13" max="13" width="19.28515625" style="25" bestFit="1" customWidth="1"/>
  </cols>
  <sheetData>
    <row r="1" spans="2:13" s="1" customFormat="1" ht="62.25" customHeight="1">
      <c r="B1" s="2" t="s">
        <v>0</v>
      </c>
      <c r="C1" s="5" t="s">
        <v>1</v>
      </c>
      <c r="D1" s="3" t="s">
        <v>2</v>
      </c>
      <c r="E1" s="3" t="s">
        <v>3</v>
      </c>
      <c r="F1" s="2" t="s">
        <v>4</v>
      </c>
      <c r="G1" s="7" t="s">
        <v>5</v>
      </c>
      <c r="H1" s="24" t="s">
        <v>6</v>
      </c>
      <c r="I1" s="3" t="s">
        <v>7</v>
      </c>
      <c r="J1" s="3" t="s">
        <v>8</v>
      </c>
      <c r="K1" s="4" t="s">
        <v>9</v>
      </c>
      <c r="L1" s="3" t="s">
        <v>10</v>
      </c>
      <c r="M1" s="24" t="s">
        <v>11</v>
      </c>
    </row>
    <row r="2" spans="2:13" s="19" customFormat="1">
      <c r="B2" s="13" t="s">
        <v>113</v>
      </c>
      <c r="C2" s="14">
        <v>45280</v>
      </c>
      <c r="D2" s="15" t="s">
        <v>184</v>
      </c>
      <c r="E2" s="16"/>
      <c r="F2" s="13" t="s">
        <v>94</v>
      </c>
      <c r="G2" s="20" t="s">
        <v>142</v>
      </c>
      <c r="H2" s="31">
        <v>49755.5</v>
      </c>
      <c r="I2" s="9">
        <v>45311</v>
      </c>
      <c r="J2" s="9">
        <v>45356</v>
      </c>
      <c r="K2" s="10"/>
      <c r="L2" s="18"/>
      <c r="M2" s="32">
        <v>49755.5</v>
      </c>
    </row>
    <row r="3" spans="2:13" s="19" customFormat="1">
      <c r="B3" s="13" t="s">
        <v>12</v>
      </c>
      <c r="C3" s="14">
        <v>45322</v>
      </c>
      <c r="D3" s="15" t="s">
        <v>185</v>
      </c>
      <c r="E3" s="16"/>
      <c r="F3" s="13" t="s">
        <v>97</v>
      </c>
      <c r="G3" s="20" t="s">
        <v>145</v>
      </c>
      <c r="H3" s="31">
        <v>2499.9899999999998</v>
      </c>
      <c r="I3" s="9">
        <v>45351</v>
      </c>
      <c r="J3" s="9">
        <v>45356</v>
      </c>
      <c r="K3" s="10"/>
      <c r="L3" s="18"/>
      <c r="M3" s="32">
        <v>2499.9899999999998</v>
      </c>
    </row>
    <row r="4" spans="2:13" s="19" customFormat="1" ht="15.75" customHeight="1">
      <c r="B4" s="28" t="s">
        <v>12</v>
      </c>
      <c r="C4" s="27">
        <v>45247</v>
      </c>
      <c r="D4" s="28" t="s">
        <v>186</v>
      </c>
      <c r="E4" s="16"/>
      <c r="F4" s="28" t="s">
        <v>89</v>
      </c>
      <c r="G4" s="17" t="s">
        <v>137</v>
      </c>
      <c r="H4" s="33">
        <v>11097.36</v>
      </c>
      <c r="I4" s="26">
        <v>45277</v>
      </c>
      <c r="J4" s="26">
        <v>45356</v>
      </c>
      <c r="K4" s="34"/>
      <c r="L4" s="36"/>
      <c r="M4" s="30">
        <v>11097.36</v>
      </c>
    </row>
    <row r="5" spans="2:13" s="19" customFormat="1" ht="15.75" customHeight="1">
      <c r="B5" s="28" t="s">
        <v>30</v>
      </c>
      <c r="C5" s="27">
        <v>45351</v>
      </c>
      <c r="D5" s="28"/>
      <c r="E5" s="16"/>
      <c r="F5" s="28" t="s">
        <v>157</v>
      </c>
      <c r="G5" s="20" t="s">
        <v>32</v>
      </c>
      <c r="H5" s="33">
        <v>155.25</v>
      </c>
      <c r="I5" s="26" t="s">
        <v>209</v>
      </c>
      <c r="J5" s="26">
        <v>45356</v>
      </c>
      <c r="K5" s="34"/>
      <c r="L5" s="36"/>
      <c r="M5" s="30">
        <v>155.25</v>
      </c>
    </row>
    <row r="6" spans="2:13" s="19" customFormat="1" ht="15.75" customHeight="1">
      <c r="B6" s="28" t="s">
        <v>30</v>
      </c>
      <c r="C6" s="27" t="s">
        <v>208</v>
      </c>
      <c r="D6" s="28"/>
      <c r="E6" s="16"/>
      <c r="F6" s="28" t="s">
        <v>157</v>
      </c>
      <c r="G6" s="20" t="s">
        <v>32</v>
      </c>
      <c r="H6" s="33">
        <v>5587.64</v>
      </c>
      <c r="I6" s="26">
        <v>45356</v>
      </c>
      <c r="J6" s="26">
        <v>45356</v>
      </c>
      <c r="K6" s="34"/>
      <c r="L6" s="36"/>
      <c r="M6" s="30">
        <v>5587.64</v>
      </c>
    </row>
    <row r="7" spans="2:13" s="19" customFormat="1" ht="15.75" customHeight="1">
      <c r="B7" s="28" t="s">
        <v>30</v>
      </c>
      <c r="C7" s="27">
        <v>29022024</v>
      </c>
      <c r="D7" s="28"/>
      <c r="E7" s="16"/>
      <c r="F7" s="28" t="s">
        <v>157</v>
      </c>
      <c r="G7" s="20" t="s">
        <v>32</v>
      </c>
      <c r="H7" s="33">
        <v>662.14</v>
      </c>
      <c r="I7" s="26">
        <v>45356</v>
      </c>
      <c r="J7" s="26">
        <v>45356</v>
      </c>
      <c r="K7" s="34"/>
      <c r="L7" s="36"/>
      <c r="M7" s="30">
        <v>662.14</v>
      </c>
    </row>
    <row r="8" spans="2:13" s="19" customFormat="1">
      <c r="B8" s="13" t="s">
        <v>29</v>
      </c>
      <c r="C8" s="14">
        <v>45356</v>
      </c>
      <c r="D8" s="15" t="s">
        <v>171</v>
      </c>
      <c r="E8" s="16"/>
      <c r="F8" s="13" t="s">
        <v>35</v>
      </c>
      <c r="G8" s="21" t="s">
        <v>69</v>
      </c>
      <c r="H8" s="31">
        <v>21924.67</v>
      </c>
      <c r="I8" s="9">
        <v>45358</v>
      </c>
      <c r="J8" s="9">
        <v>45357</v>
      </c>
      <c r="K8" s="10">
        <v>0</v>
      </c>
      <c r="L8" s="18"/>
      <c r="M8" s="32">
        <v>21924.67</v>
      </c>
    </row>
    <row r="9" spans="2:13" s="19" customFormat="1">
      <c r="B9" s="28" t="s">
        <v>29</v>
      </c>
      <c r="C9" s="27">
        <v>45356</v>
      </c>
      <c r="D9" s="28" t="s">
        <v>171</v>
      </c>
      <c r="E9" s="16"/>
      <c r="F9" s="28" t="s">
        <v>35</v>
      </c>
      <c r="G9" s="21" t="s">
        <v>69</v>
      </c>
      <c r="H9" s="33">
        <v>42.36</v>
      </c>
      <c r="I9" s="26">
        <v>45358</v>
      </c>
      <c r="J9" s="26">
        <v>45357</v>
      </c>
      <c r="K9" s="34"/>
      <c r="L9" s="36"/>
      <c r="M9" s="30">
        <v>42.36</v>
      </c>
    </row>
    <row r="10" spans="2:13" s="19" customFormat="1">
      <c r="B10" s="13" t="s">
        <v>17</v>
      </c>
      <c r="C10" s="14">
        <v>45362</v>
      </c>
      <c r="D10" s="15" t="s">
        <v>171</v>
      </c>
      <c r="E10" s="16"/>
      <c r="F10" s="13" t="s">
        <v>104</v>
      </c>
      <c r="G10" s="21" t="s">
        <v>151</v>
      </c>
      <c r="H10" s="31">
        <v>1522.5</v>
      </c>
      <c r="I10" s="9">
        <v>45362</v>
      </c>
      <c r="J10" s="9">
        <v>45362</v>
      </c>
      <c r="K10" s="10"/>
      <c r="L10" s="18"/>
      <c r="M10" s="32">
        <v>1522.5</v>
      </c>
    </row>
    <row r="11" spans="2:13" s="19" customFormat="1">
      <c r="B11" s="13" t="s">
        <v>17</v>
      </c>
      <c r="C11" s="14">
        <v>45362</v>
      </c>
      <c r="D11" s="15" t="s">
        <v>171</v>
      </c>
      <c r="E11" s="16"/>
      <c r="F11" s="13" t="s">
        <v>43</v>
      </c>
      <c r="G11" s="21" t="s">
        <v>53</v>
      </c>
      <c r="H11" s="31">
        <v>1869</v>
      </c>
      <c r="I11" s="9">
        <v>45362</v>
      </c>
      <c r="J11" s="9">
        <v>45362</v>
      </c>
      <c r="K11" s="10">
        <v>0</v>
      </c>
      <c r="L11" s="18"/>
      <c r="M11" s="32">
        <v>1869</v>
      </c>
    </row>
    <row r="12" spans="2:13" s="19" customFormat="1">
      <c r="B12" s="13" t="s">
        <v>12</v>
      </c>
      <c r="C12" s="14">
        <v>45362</v>
      </c>
      <c r="D12" s="15" t="s">
        <v>171</v>
      </c>
      <c r="E12" s="16"/>
      <c r="F12" s="13" t="s">
        <v>103</v>
      </c>
      <c r="G12" s="20" t="s">
        <v>150</v>
      </c>
      <c r="H12" s="31">
        <v>2100</v>
      </c>
      <c r="I12" s="9">
        <v>45362</v>
      </c>
      <c r="J12" s="9">
        <v>45362</v>
      </c>
      <c r="K12" s="10">
        <v>0</v>
      </c>
      <c r="L12" s="18"/>
      <c r="M12" s="32">
        <v>2100</v>
      </c>
    </row>
    <row r="13" spans="2:13" s="19" customFormat="1">
      <c r="B13" s="13" t="s">
        <v>17</v>
      </c>
      <c r="C13" s="14">
        <v>45362</v>
      </c>
      <c r="D13" s="15" t="s">
        <v>171</v>
      </c>
      <c r="E13" s="16"/>
      <c r="F13" s="13" t="s">
        <v>40</v>
      </c>
      <c r="G13" s="21" t="s">
        <v>50</v>
      </c>
      <c r="H13" s="31">
        <v>1869</v>
      </c>
      <c r="I13" s="9">
        <v>45362</v>
      </c>
      <c r="J13" s="9">
        <v>45362</v>
      </c>
      <c r="K13" s="10">
        <v>0</v>
      </c>
      <c r="L13" s="18"/>
      <c r="M13" s="32">
        <v>1869</v>
      </c>
    </row>
    <row r="14" spans="2:13" s="19" customFormat="1">
      <c r="B14" s="13" t="s">
        <v>23</v>
      </c>
      <c r="C14" s="14">
        <v>45342</v>
      </c>
      <c r="D14" s="15" t="s">
        <v>171</v>
      </c>
      <c r="E14" s="16"/>
      <c r="F14" s="13" t="s">
        <v>24</v>
      </c>
      <c r="G14" s="20" t="s">
        <v>25</v>
      </c>
      <c r="H14" s="31">
        <v>34574.46</v>
      </c>
      <c r="I14" s="9">
        <v>45342</v>
      </c>
      <c r="J14" s="9">
        <v>45362</v>
      </c>
      <c r="K14" s="10"/>
      <c r="L14" s="18"/>
      <c r="M14" s="32">
        <v>34574.46</v>
      </c>
    </row>
    <row r="15" spans="2:13" s="19" customFormat="1">
      <c r="B15" s="13" t="s">
        <v>17</v>
      </c>
      <c r="C15" s="14">
        <v>45362</v>
      </c>
      <c r="D15" s="15" t="s">
        <v>171</v>
      </c>
      <c r="E15" s="16"/>
      <c r="F15" s="13" t="s">
        <v>107</v>
      </c>
      <c r="G15" s="21" t="s">
        <v>154</v>
      </c>
      <c r="H15" s="31">
        <v>1869</v>
      </c>
      <c r="I15" s="14">
        <v>45362</v>
      </c>
      <c r="J15" s="9">
        <v>45362</v>
      </c>
      <c r="K15" s="10"/>
      <c r="L15" s="18"/>
      <c r="M15" s="32">
        <v>1869</v>
      </c>
    </row>
    <row r="16" spans="2:13" s="19" customFormat="1">
      <c r="B16" s="13" t="s">
        <v>12</v>
      </c>
      <c r="C16" s="14">
        <v>45293</v>
      </c>
      <c r="D16" s="15" t="s">
        <v>120</v>
      </c>
      <c r="E16" s="39"/>
      <c r="F16" s="13" t="s">
        <v>193</v>
      </c>
      <c r="G16" s="21" t="s">
        <v>203</v>
      </c>
      <c r="H16" s="31">
        <v>1143.17</v>
      </c>
      <c r="I16" s="14">
        <v>45322</v>
      </c>
      <c r="J16" s="9">
        <v>45362</v>
      </c>
      <c r="K16" s="10"/>
      <c r="L16" s="18"/>
      <c r="M16" s="32">
        <v>1143.17</v>
      </c>
    </row>
    <row r="17" spans="2:13" s="19" customFormat="1">
      <c r="B17" s="13" t="s">
        <v>17</v>
      </c>
      <c r="C17" s="14">
        <v>45362</v>
      </c>
      <c r="D17" s="15" t="s">
        <v>171</v>
      </c>
      <c r="E17" s="16"/>
      <c r="F17" s="13" t="s">
        <v>39</v>
      </c>
      <c r="G17" s="21" t="s">
        <v>49</v>
      </c>
      <c r="H17" s="31">
        <v>304.5</v>
      </c>
      <c r="I17" s="14">
        <v>45362</v>
      </c>
      <c r="J17" s="9">
        <v>45362</v>
      </c>
      <c r="K17" s="10"/>
      <c r="L17" s="18"/>
      <c r="M17" s="32">
        <v>304.5</v>
      </c>
    </row>
    <row r="18" spans="2:13" s="19" customFormat="1">
      <c r="B18" s="13" t="s">
        <v>17</v>
      </c>
      <c r="C18" s="14">
        <v>45362</v>
      </c>
      <c r="D18" s="15" t="s">
        <v>171</v>
      </c>
      <c r="E18" s="16"/>
      <c r="F18" s="13" t="s">
        <v>42</v>
      </c>
      <c r="G18" s="21" t="s">
        <v>52</v>
      </c>
      <c r="H18" s="31">
        <v>1869</v>
      </c>
      <c r="I18" s="14">
        <v>45362</v>
      </c>
      <c r="J18" s="9">
        <v>45362</v>
      </c>
      <c r="K18" s="10"/>
      <c r="L18" s="18"/>
      <c r="M18" s="32">
        <v>1869</v>
      </c>
    </row>
    <row r="19" spans="2:13" s="19" customFormat="1">
      <c r="B19" s="13" t="s">
        <v>17</v>
      </c>
      <c r="C19" s="14">
        <v>45362</v>
      </c>
      <c r="D19" s="15" t="s">
        <v>171</v>
      </c>
      <c r="E19" s="16"/>
      <c r="F19" s="13" t="s">
        <v>59</v>
      </c>
      <c r="G19" s="21" t="s">
        <v>61</v>
      </c>
      <c r="H19" s="31">
        <v>1869</v>
      </c>
      <c r="I19" s="14">
        <v>45362</v>
      </c>
      <c r="J19" s="9">
        <v>45362</v>
      </c>
      <c r="K19" s="10"/>
      <c r="L19" s="18"/>
      <c r="M19" s="32">
        <v>1869</v>
      </c>
    </row>
    <row r="20" spans="2:13" s="19" customFormat="1">
      <c r="B20" s="13" t="s">
        <v>17</v>
      </c>
      <c r="C20" s="14">
        <v>45362</v>
      </c>
      <c r="D20" s="15" t="s">
        <v>171</v>
      </c>
      <c r="E20" s="16"/>
      <c r="F20" s="13" t="s">
        <v>41</v>
      </c>
      <c r="G20" s="20" t="s">
        <v>51</v>
      </c>
      <c r="H20" s="31">
        <v>2100</v>
      </c>
      <c r="I20" s="9">
        <v>45362</v>
      </c>
      <c r="J20" s="9">
        <v>45362</v>
      </c>
      <c r="K20" s="10">
        <v>0</v>
      </c>
      <c r="L20" s="18"/>
      <c r="M20" s="32">
        <v>2100</v>
      </c>
    </row>
    <row r="21" spans="2:13" s="19" customFormat="1">
      <c r="B21" s="28" t="s">
        <v>111</v>
      </c>
      <c r="C21" s="27">
        <v>45273</v>
      </c>
      <c r="D21" s="28" t="s">
        <v>171</v>
      </c>
      <c r="E21" s="16"/>
      <c r="F21" s="28" t="s">
        <v>91</v>
      </c>
      <c r="G21" s="17" t="s">
        <v>139</v>
      </c>
      <c r="H21" s="33">
        <v>547.92999999999995</v>
      </c>
      <c r="I21" s="26">
        <v>45301</v>
      </c>
      <c r="J21" s="26">
        <v>45362</v>
      </c>
      <c r="K21" s="34"/>
      <c r="L21" s="36"/>
      <c r="M21" s="30">
        <v>547.92999999999995</v>
      </c>
    </row>
    <row r="22" spans="2:13" s="19" customFormat="1">
      <c r="B22" s="28" t="s">
        <v>12</v>
      </c>
      <c r="C22" s="27">
        <v>45279</v>
      </c>
      <c r="D22" s="28" t="s">
        <v>171</v>
      </c>
      <c r="E22" s="16"/>
      <c r="F22" s="28" t="s">
        <v>15</v>
      </c>
      <c r="G22" s="17" t="s">
        <v>16</v>
      </c>
      <c r="H22" s="33">
        <v>140.4</v>
      </c>
      <c r="I22" s="26">
        <v>45296</v>
      </c>
      <c r="J22" s="26">
        <v>45362</v>
      </c>
      <c r="K22" s="34"/>
      <c r="L22" s="36"/>
      <c r="M22" s="30">
        <v>140.4</v>
      </c>
    </row>
    <row r="23" spans="2:13" s="19" customFormat="1">
      <c r="B23" s="28" t="s">
        <v>12</v>
      </c>
      <c r="C23" s="27">
        <v>45307</v>
      </c>
      <c r="D23" s="28" t="s">
        <v>171</v>
      </c>
      <c r="E23" s="16"/>
      <c r="F23" s="28" t="s">
        <v>197</v>
      </c>
      <c r="G23" s="17" t="s">
        <v>207</v>
      </c>
      <c r="H23" s="33">
        <v>962.34</v>
      </c>
      <c r="I23" s="26">
        <v>45322</v>
      </c>
      <c r="J23" s="26">
        <v>45362</v>
      </c>
      <c r="K23" s="34"/>
      <c r="L23" s="36"/>
      <c r="M23" s="30">
        <v>962.34</v>
      </c>
    </row>
    <row r="24" spans="2:13" s="19" customFormat="1">
      <c r="B24" s="28" t="s">
        <v>17</v>
      </c>
      <c r="C24" s="27">
        <v>45362</v>
      </c>
      <c r="D24" s="28" t="s">
        <v>171</v>
      </c>
      <c r="E24" s="16"/>
      <c r="F24" s="28" t="s">
        <v>60</v>
      </c>
      <c r="G24" s="17" t="s">
        <v>62</v>
      </c>
      <c r="H24" s="33">
        <v>1528.72</v>
      </c>
      <c r="I24" s="26">
        <v>45362</v>
      </c>
      <c r="J24" s="26">
        <v>45362</v>
      </c>
      <c r="K24" s="34"/>
      <c r="L24" s="36"/>
      <c r="M24" s="30">
        <v>1528.72</v>
      </c>
    </row>
    <row r="25" spans="2:13" s="19" customFormat="1">
      <c r="B25" s="28" t="s">
        <v>23</v>
      </c>
      <c r="C25" s="27">
        <v>45279</v>
      </c>
      <c r="D25" s="28"/>
      <c r="E25" s="16"/>
      <c r="F25" s="28" t="s">
        <v>24</v>
      </c>
      <c r="G25" s="17" t="s">
        <v>25</v>
      </c>
      <c r="H25" s="33">
        <v>518</v>
      </c>
      <c r="I25" s="26">
        <v>45296</v>
      </c>
      <c r="J25" s="26">
        <v>45362</v>
      </c>
      <c r="K25" s="34"/>
      <c r="L25" s="36"/>
      <c r="M25" s="30">
        <v>518</v>
      </c>
    </row>
    <row r="26" spans="2:13" s="19" customFormat="1">
      <c r="B26" s="13" t="s">
        <v>17</v>
      </c>
      <c r="C26" s="14">
        <v>45357</v>
      </c>
      <c r="D26" s="15" t="s">
        <v>171</v>
      </c>
      <c r="E26" s="16"/>
      <c r="F26" s="13" t="s">
        <v>45</v>
      </c>
      <c r="G26" s="21" t="s">
        <v>55</v>
      </c>
      <c r="H26" s="31">
        <v>1983.68</v>
      </c>
      <c r="I26" s="9">
        <v>45357</v>
      </c>
      <c r="J26" s="9">
        <v>45362</v>
      </c>
      <c r="K26" s="10">
        <v>0</v>
      </c>
      <c r="L26" s="18"/>
      <c r="M26" s="32">
        <v>1983.68</v>
      </c>
    </row>
    <row r="27" spans="2:13" s="19" customFormat="1">
      <c r="B27" s="28" t="s">
        <v>20</v>
      </c>
      <c r="C27" s="27">
        <v>45279</v>
      </c>
      <c r="D27" s="28" t="s">
        <v>171</v>
      </c>
      <c r="E27" s="16"/>
      <c r="F27" s="28" t="s">
        <v>21</v>
      </c>
      <c r="G27" s="17" t="s">
        <v>22</v>
      </c>
      <c r="H27" s="33">
        <v>133.79</v>
      </c>
      <c r="I27" s="26">
        <v>45296</v>
      </c>
      <c r="J27" s="26">
        <v>45362</v>
      </c>
      <c r="K27" s="34"/>
      <c r="L27" s="36"/>
      <c r="M27" s="30">
        <v>133.79</v>
      </c>
    </row>
    <row r="28" spans="2:13" s="19" customFormat="1">
      <c r="B28" s="28" t="s">
        <v>17</v>
      </c>
      <c r="C28" s="27">
        <v>45362</v>
      </c>
      <c r="D28" s="28" t="s">
        <v>171</v>
      </c>
      <c r="E28" s="16"/>
      <c r="F28" s="28" t="s">
        <v>44</v>
      </c>
      <c r="G28" s="17" t="s">
        <v>54</v>
      </c>
      <c r="H28" s="33">
        <v>1869</v>
      </c>
      <c r="I28" s="26">
        <v>45362</v>
      </c>
      <c r="J28" s="26">
        <v>45362</v>
      </c>
      <c r="K28" s="34"/>
      <c r="L28" s="36"/>
      <c r="M28" s="30">
        <v>1869</v>
      </c>
    </row>
    <row r="29" spans="2:13" s="19" customFormat="1">
      <c r="B29" s="28" t="s">
        <v>17</v>
      </c>
      <c r="C29" s="27">
        <v>45357</v>
      </c>
      <c r="D29" s="28" t="s">
        <v>171</v>
      </c>
      <c r="E29" s="16"/>
      <c r="F29" s="28" t="s">
        <v>47</v>
      </c>
      <c r="G29" s="17" t="s">
        <v>57</v>
      </c>
      <c r="H29" s="33">
        <v>1869</v>
      </c>
      <c r="I29" s="26">
        <v>45357</v>
      </c>
      <c r="J29" s="26">
        <v>45362</v>
      </c>
      <c r="K29" s="34"/>
      <c r="L29" s="36"/>
      <c r="M29" s="30">
        <v>1869</v>
      </c>
    </row>
    <row r="30" spans="2:13" s="19" customFormat="1">
      <c r="B30" s="28" t="s">
        <v>23</v>
      </c>
      <c r="C30" s="27">
        <v>45279</v>
      </c>
      <c r="D30" s="28" t="s">
        <v>171</v>
      </c>
      <c r="E30" s="16"/>
      <c r="F30" s="28" t="s">
        <v>24</v>
      </c>
      <c r="G30" s="17" t="s">
        <v>25</v>
      </c>
      <c r="H30" s="33">
        <v>3384.68</v>
      </c>
      <c r="I30" s="26">
        <v>45296</v>
      </c>
      <c r="J30" s="26">
        <v>45362</v>
      </c>
      <c r="K30" s="34"/>
      <c r="L30" s="36"/>
      <c r="M30" s="30">
        <v>3384.68</v>
      </c>
    </row>
    <row r="31" spans="2:13" s="19" customFormat="1">
      <c r="B31" s="28" t="s">
        <v>166</v>
      </c>
      <c r="C31" s="27">
        <v>45293</v>
      </c>
      <c r="D31" s="28" t="s">
        <v>187</v>
      </c>
      <c r="E31" s="38"/>
      <c r="F31" s="28" t="s">
        <v>194</v>
      </c>
      <c r="G31" s="17" t="s">
        <v>204</v>
      </c>
      <c r="H31" s="33">
        <v>524.12</v>
      </c>
      <c r="I31" s="26">
        <v>45322</v>
      </c>
      <c r="J31" s="26">
        <v>45362</v>
      </c>
      <c r="K31" s="34"/>
      <c r="L31" s="36"/>
      <c r="M31" s="30">
        <v>524.12</v>
      </c>
    </row>
    <row r="32" spans="2:13" s="19" customFormat="1">
      <c r="B32" s="13" t="s">
        <v>112</v>
      </c>
      <c r="C32" s="14">
        <v>45330</v>
      </c>
      <c r="D32" s="15" t="s">
        <v>177</v>
      </c>
      <c r="E32" s="16"/>
      <c r="F32" s="13" t="s">
        <v>93</v>
      </c>
      <c r="G32" s="21" t="s">
        <v>141</v>
      </c>
      <c r="H32" s="31">
        <v>2664.94</v>
      </c>
      <c r="I32" s="9">
        <v>45351</v>
      </c>
      <c r="J32" s="9">
        <v>45366</v>
      </c>
      <c r="K32" s="10">
        <v>0</v>
      </c>
      <c r="L32" s="18"/>
      <c r="M32" s="32">
        <v>2664.94</v>
      </c>
    </row>
    <row r="33" spans="2:13" s="19" customFormat="1">
      <c r="B33" s="13" t="s">
        <v>111</v>
      </c>
      <c r="C33" s="14">
        <v>45331</v>
      </c>
      <c r="D33" s="15" t="s">
        <v>171</v>
      </c>
      <c r="E33" s="16"/>
      <c r="F33" s="13" t="s">
        <v>91</v>
      </c>
      <c r="G33" s="21" t="s">
        <v>139</v>
      </c>
      <c r="H33" s="31">
        <v>547.92999999999995</v>
      </c>
      <c r="I33" s="9">
        <v>45361</v>
      </c>
      <c r="J33" s="9">
        <v>45366</v>
      </c>
      <c r="K33" s="10"/>
      <c r="L33" s="18"/>
      <c r="M33" s="32">
        <v>547.92999999999995</v>
      </c>
    </row>
    <row r="34" spans="2:13" s="19" customFormat="1">
      <c r="B34" s="13" t="s">
        <v>165</v>
      </c>
      <c r="C34" s="14">
        <v>45325</v>
      </c>
      <c r="D34" s="15" t="s">
        <v>171</v>
      </c>
      <c r="E34" s="16"/>
      <c r="F34" s="13" t="s">
        <v>192</v>
      </c>
      <c r="G34" s="20" t="s">
        <v>202</v>
      </c>
      <c r="H34" s="31">
        <v>109.24</v>
      </c>
      <c r="I34" s="9">
        <v>45342</v>
      </c>
      <c r="J34" s="9">
        <v>45366</v>
      </c>
      <c r="K34" s="10">
        <v>0</v>
      </c>
      <c r="L34" s="18"/>
      <c r="M34" s="32">
        <v>109.24</v>
      </c>
    </row>
    <row r="35" spans="2:13" s="19" customFormat="1">
      <c r="B35" s="13" t="s">
        <v>114</v>
      </c>
      <c r="C35" s="14">
        <v>45344</v>
      </c>
      <c r="D35" s="15">
        <v>8</v>
      </c>
      <c r="E35" s="16"/>
      <c r="F35" s="13" t="s">
        <v>96</v>
      </c>
      <c r="G35" s="20" t="s">
        <v>144</v>
      </c>
      <c r="H35" s="31">
        <v>2650</v>
      </c>
      <c r="I35" s="9">
        <v>45373</v>
      </c>
      <c r="J35" s="9">
        <v>45366</v>
      </c>
      <c r="K35" s="10"/>
      <c r="L35" s="18"/>
      <c r="M35" s="32">
        <v>2650</v>
      </c>
    </row>
    <row r="36" spans="2:13" s="19" customFormat="1">
      <c r="B36" s="13" t="s">
        <v>114</v>
      </c>
      <c r="C36" s="14">
        <v>45344</v>
      </c>
      <c r="D36" s="15" t="s">
        <v>172</v>
      </c>
      <c r="E36" s="16"/>
      <c r="F36" s="13" t="s">
        <v>95</v>
      </c>
      <c r="G36" s="20" t="s">
        <v>143</v>
      </c>
      <c r="H36" s="31">
        <v>2955</v>
      </c>
      <c r="I36" s="9">
        <v>45373</v>
      </c>
      <c r="J36" s="9">
        <v>45366</v>
      </c>
      <c r="K36" s="10"/>
      <c r="L36" s="18"/>
      <c r="M36" s="32">
        <v>2955</v>
      </c>
    </row>
    <row r="37" spans="2:13" s="19" customFormat="1">
      <c r="B37" s="13" t="s">
        <v>115</v>
      </c>
      <c r="C37" s="14">
        <v>45366</v>
      </c>
      <c r="D37" s="15" t="s">
        <v>171</v>
      </c>
      <c r="E37" s="16"/>
      <c r="F37" s="13" t="s">
        <v>98</v>
      </c>
      <c r="G37" s="21" t="s">
        <v>69</v>
      </c>
      <c r="H37" s="31">
        <v>111305.08</v>
      </c>
      <c r="I37" s="14">
        <v>45366</v>
      </c>
      <c r="J37" s="9">
        <v>45366</v>
      </c>
      <c r="K37" s="10"/>
      <c r="L37" s="18"/>
      <c r="M37" s="32">
        <v>111305.08</v>
      </c>
    </row>
    <row r="38" spans="2:13" s="19" customFormat="1">
      <c r="B38" s="28" t="s">
        <v>165</v>
      </c>
      <c r="C38" s="27">
        <v>45325</v>
      </c>
      <c r="D38" s="28" t="s">
        <v>171</v>
      </c>
      <c r="E38" s="16"/>
      <c r="F38" s="28" t="s">
        <v>192</v>
      </c>
      <c r="G38" s="17" t="s">
        <v>202</v>
      </c>
      <c r="H38" s="33">
        <v>109.24</v>
      </c>
      <c r="I38" s="26">
        <v>45342</v>
      </c>
      <c r="J38" s="26">
        <v>45366</v>
      </c>
      <c r="K38" s="34"/>
      <c r="L38" s="36"/>
      <c r="M38" s="30">
        <v>109.24</v>
      </c>
    </row>
    <row r="39" spans="2:13" s="19" customFormat="1">
      <c r="B39" s="28" t="s">
        <v>165</v>
      </c>
      <c r="C39" s="27">
        <v>45325</v>
      </c>
      <c r="D39" s="28" t="s">
        <v>171</v>
      </c>
      <c r="E39" s="16"/>
      <c r="F39" s="28" t="s">
        <v>192</v>
      </c>
      <c r="G39" s="17" t="s">
        <v>202</v>
      </c>
      <c r="H39" s="33">
        <v>111.58</v>
      </c>
      <c r="I39" s="26">
        <v>45342</v>
      </c>
      <c r="J39" s="26">
        <v>45366</v>
      </c>
      <c r="K39" s="34"/>
      <c r="L39" s="36"/>
      <c r="M39" s="30">
        <v>111.58</v>
      </c>
    </row>
    <row r="40" spans="2:13" s="19" customFormat="1">
      <c r="B40" s="28" t="s">
        <v>17</v>
      </c>
      <c r="C40" s="27">
        <v>45324</v>
      </c>
      <c r="D40" s="28" t="s">
        <v>182</v>
      </c>
      <c r="E40" s="16"/>
      <c r="F40" s="28" t="s">
        <v>195</v>
      </c>
      <c r="G40" s="17" t="s">
        <v>205</v>
      </c>
      <c r="H40" s="33">
        <v>8972.5</v>
      </c>
      <c r="I40" s="26">
        <v>45351</v>
      </c>
      <c r="J40" s="26">
        <v>45366</v>
      </c>
      <c r="K40" s="34"/>
      <c r="L40" s="36"/>
      <c r="M40" s="30">
        <v>8972.5</v>
      </c>
    </row>
    <row r="41" spans="2:13" s="19" customFormat="1">
      <c r="B41" s="13" t="s">
        <v>12</v>
      </c>
      <c r="C41" s="14">
        <v>45351</v>
      </c>
      <c r="D41" s="15" t="s">
        <v>169</v>
      </c>
      <c r="E41" s="16"/>
      <c r="F41" s="13" t="s">
        <v>97</v>
      </c>
      <c r="G41" s="21" t="s">
        <v>145</v>
      </c>
      <c r="H41" s="31">
        <v>2499.9899999999998</v>
      </c>
      <c r="I41" s="9">
        <v>45382</v>
      </c>
      <c r="J41" s="9">
        <v>45371</v>
      </c>
      <c r="K41" s="10">
        <v>0</v>
      </c>
      <c r="L41" s="18"/>
      <c r="M41" s="32">
        <v>2499.9899999999998</v>
      </c>
    </row>
    <row r="42" spans="2:13" s="19" customFormat="1">
      <c r="B42" s="13" t="s">
        <v>20</v>
      </c>
      <c r="C42" s="14">
        <v>45279</v>
      </c>
      <c r="D42" s="15" t="s">
        <v>171</v>
      </c>
      <c r="E42" s="16"/>
      <c r="F42" s="13" t="s">
        <v>80</v>
      </c>
      <c r="G42" s="17" t="s">
        <v>81</v>
      </c>
      <c r="H42" s="31">
        <v>21409.14</v>
      </c>
      <c r="I42" s="9">
        <v>45296</v>
      </c>
      <c r="J42" s="9">
        <v>45371</v>
      </c>
      <c r="K42" s="10">
        <v>0</v>
      </c>
      <c r="L42" s="18"/>
      <c r="M42" s="32">
        <v>21409.14</v>
      </c>
    </row>
    <row r="43" spans="2:13" s="19" customFormat="1">
      <c r="B43" s="13" t="s">
        <v>17</v>
      </c>
      <c r="C43" s="14">
        <v>45279</v>
      </c>
      <c r="D43" s="15" t="s">
        <v>171</v>
      </c>
      <c r="E43" s="16"/>
      <c r="F43" s="13" t="s">
        <v>85</v>
      </c>
      <c r="G43" s="21" t="s">
        <v>133</v>
      </c>
      <c r="H43" s="31">
        <v>115.32</v>
      </c>
      <c r="I43" s="9">
        <v>45296</v>
      </c>
      <c r="J43" s="9">
        <v>45371</v>
      </c>
      <c r="K43" s="10"/>
      <c r="L43" s="18"/>
      <c r="M43" s="32">
        <v>115.32</v>
      </c>
    </row>
    <row r="44" spans="2:13" s="19" customFormat="1">
      <c r="B44" s="13" t="s">
        <v>115</v>
      </c>
      <c r="C44" s="14">
        <v>45371</v>
      </c>
      <c r="D44" s="15" t="s">
        <v>171</v>
      </c>
      <c r="E44" s="16"/>
      <c r="F44" s="13" t="s">
        <v>98</v>
      </c>
      <c r="G44" s="21" t="s">
        <v>69</v>
      </c>
      <c r="H44" s="31">
        <v>105203.05</v>
      </c>
      <c r="I44" s="9">
        <v>45371</v>
      </c>
      <c r="J44" s="9">
        <v>45371</v>
      </c>
      <c r="K44" s="10">
        <v>0</v>
      </c>
      <c r="L44" s="18"/>
      <c r="M44" s="32">
        <v>105203.05</v>
      </c>
    </row>
    <row r="45" spans="2:13" s="19" customFormat="1">
      <c r="B45" s="13" t="s">
        <v>108</v>
      </c>
      <c r="C45" s="14">
        <v>45296</v>
      </c>
      <c r="D45" s="15" t="s">
        <v>119</v>
      </c>
      <c r="E45" s="16"/>
      <c r="F45" s="13" t="s">
        <v>83</v>
      </c>
      <c r="G45" s="21" t="s">
        <v>131</v>
      </c>
      <c r="H45" s="31">
        <v>5240.1000000000004</v>
      </c>
      <c r="I45" s="9">
        <v>45326</v>
      </c>
      <c r="J45" s="9">
        <v>45371</v>
      </c>
      <c r="K45" s="10"/>
      <c r="L45" s="18"/>
      <c r="M45" s="32">
        <v>5449.3</v>
      </c>
    </row>
    <row r="46" spans="2:13" s="19" customFormat="1">
      <c r="B46" s="13" t="s">
        <v>20</v>
      </c>
      <c r="C46" s="14">
        <v>45279</v>
      </c>
      <c r="D46" s="15" t="s">
        <v>171</v>
      </c>
      <c r="E46" s="16"/>
      <c r="F46" s="13" t="s">
        <v>86</v>
      </c>
      <c r="G46" s="20" t="s">
        <v>134</v>
      </c>
      <c r="H46" s="31">
        <v>155</v>
      </c>
      <c r="I46" s="9">
        <v>45296</v>
      </c>
      <c r="J46" s="9">
        <v>45371</v>
      </c>
      <c r="K46" s="10">
        <v>0</v>
      </c>
      <c r="L46" s="18"/>
      <c r="M46" s="32">
        <v>155</v>
      </c>
    </row>
    <row r="47" spans="2:13" s="19" customFormat="1">
      <c r="B47" s="13" t="s">
        <v>116</v>
      </c>
      <c r="C47" s="14">
        <v>45328</v>
      </c>
      <c r="D47" s="15" t="s">
        <v>171</v>
      </c>
      <c r="E47" s="16"/>
      <c r="F47" s="13" t="s">
        <v>102</v>
      </c>
      <c r="G47" s="21" t="s">
        <v>149</v>
      </c>
      <c r="H47" s="31">
        <v>11291.78</v>
      </c>
      <c r="I47" s="9">
        <v>45377</v>
      </c>
      <c r="J47" s="9">
        <v>45371</v>
      </c>
      <c r="K47" s="10">
        <v>0</v>
      </c>
      <c r="L47" s="18"/>
      <c r="M47" s="32">
        <v>11291.78</v>
      </c>
    </row>
    <row r="48" spans="2:13" s="19" customFormat="1">
      <c r="B48" s="13" t="s">
        <v>109</v>
      </c>
      <c r="C48" s="14">
        <v>45359</v>
      </c>
      <c r="D48" s="15" t="s">
        <v>171</v>
      </c>
      <c r="E48" s="40"/>
      <c r="F48" s="13" t="s">
        <v>87</v>
      </c>
      <c r="G48" s="21" t="s">
        <v>135</v>
      </c>
      <c r="H48" s="31">
        <v>1422.31</v>
      </c>
      <c r="I48" s="14">
        <v>45376</v>
      </c>
      <c r="J48" s="9">
        <v>45371</v>
      </c>
      <c r="K48" s="10"/>
      <c r="L48" s="18"/>
      <c r="M48" s="32">
        <v>1422.31</v>
      </c>
    </row>
    <row r="49" spans="2:13" s="19" customFormat="1">
      <c r="B49" s="28" t="s">
        <v>115</v>
      </c>
      <c r="C49" s="27">
        <v>45371</v>
      </c>
      <c r="D49" s="28" t="s">
        <v>171</v>
      </c>
      <c r="E49" s="16"/>
      <c r="F49" s="28" t="s">
        <v>98</v>
      </c>
      <c r="G49" s="21" t="s">
        <v>69</v>
      </c>
      <c r="H49" s="33">
        <v>12549.43</v>
      </c>
      <c r="I49" s="26">
        <v>45373</v>
      </c>
      <c r="J49" s="26">
        <v>45371</v>
      </c>
      <c r="K49" s="34"/>
      <c r="L49" s="36"/>
      <c r="M49" s="30">
        <v>12549.43</v>
      </c>
    </row>
    <row r="50" spans="2:13" s="19" customFormat="1">
      <c r="B50" s="13" t="s">
        <v>114</v>
      </c>
      <c r="C50" s="14">
        <v>45292</v>
      </c>
      <c r="D50" s="15" t="s">
        <v>170</v>
      </c>
      <c r="E50" s="16"/>
      <c r="F50" s="13" t="s">
        <v>188</v>
      </c>
      <c r="G50" s="21" t="s">
        <v>198</v>
      </c>
      <c r="H50" s="31">
        <v>1111</v>
      </c>
      <c r="I50" s="9">
        <v>45311</v>
      </c>
      <c r="J50" s="9">
        <v>45373</v>
      </c>
      <c r="K50" s="10"/>
      <c r="L50" s="18"/>
      <c r="M50" s="32">
        <v>1111</v>
      </c>
    </row>
    <row r="51" spans="2:13" s="19" customFormat="1">
      <c r="B51" s="13" t="s">
        <v>112</v>
      </c>
      <c r="C51" s="14">
        <v>45105</v>
      </c>
      <c r="D51" s="15" t="s">
        <v>175</v>
      </c>
      <c r="E51" s="16"/>
      <c r="F51" s="13" t="s">
        <v>99</v>
      </c>
      <c r="G51" s="21" t="s">
        <v>146</v>
      </c>
      <c r="H51" s="31">
        <v>12400</v>
      </c>
      <c r="I51" s="9">
        <v>45373</v>
      </c>
      <c r="J51" s="9">
        <v>45373</v>
      </c>
      <c r="K51" s="10">
        <v>0</v>
      </c>
      <c r="L51" s="18"/>
      <c r="M51" s="32">
        <v>12400</v>
      </c>
    </row>
    <row r="52" spans="2:13" s="19" customFormat="1">
      <c r="B52" s="13" t="s">
        <v>114</v>
      </c>
      <c r="C52" s="14">
        <v>45327</v>
      </c>
      <c r="D52" s="15">
        <v>1445</v>
      </c>
      <c r="E52" s="16"/>
      <c r="F52" s="13" t="s">
        <v>188</v>
      </c>
      <c r="G52" s="21" t="s">
        <v>198</v>
      </c>
      <c r="H52" s="31">
        <v>1111</v>
      </c>
      <c r="I52" s="9">
        <v>45342</v>
      </c>
      <c r="J52" s="9">
        <v>45373</v>
      </c>
      <c r="K52" s="10"/>
      <c r="L52" s="18"/>
      <c r="M52" s="32">
        <v>1202.04</v>
      </c>
    </row>
    <row r="53" spans="2:13" s="19" customFormat="1">
      <c r="B53" s="13" t="s">
        <v>114</v>
      </c>
      <c r="C53" s="14">
        <v>45355</v>
      </c>
      <c r="D53" s="15">
        <v>4215</v>
      </c>
      <c r="E53" s="16"/>
      <c r="F53" s="13" t="s">
        <v>188</v>
      </c>
      <c r="G53" s="21" t="s">
        <v>198</v>
      </c>
      <c r="H53" s="31">
        <v>1111</v>
      </c>
      <c r="I53" s="9" t="s">
        <v>210</v>
      </c>
      <c r="J53" s="9">
        <v>45373</v>
      </c>
      <c r="K53" s="10"/>
      <c r="L53" s="18"/>
      <c r="M53" s="32">
        <v>1137.6600000000001</v>
      </c>
    </row>
    <row r="54" spans="2:13" s="19" customFormat="1">
      <c r="B54" s="13" t="s">
        <v>12</v>
      </c>
      <c r="C54" s="14">
        <v>45324</v>
      </c>
      <c r="D54" s="15" t="s">
        <v>167</v>
      </c>
      <c r="E54" s="16"/>
      <c r="F54" s="13" t="s">
        <v>84</v>
      </c>
      <c r="G54" s="21" t="s">
        <v>132</v>
      </c>
      <c r="H54" s="31">
        <v>1706.14</v>
      </c>
      <c r="I54" s="9">
        <v>45351</v>
      </c>
      <c r="J54" s="9">
        <v>45377</v>
      </c>
      <c r="K54" s="10">
        <v>0</v>
      </c>
      <c r="L54" s="18"/>
      <c r="M54" s="32">
        <v>1706.14</v>
      </c>
    </row>
    <row r="55" spans="2:13" s="19" customFormat="1">
      <c r="B55" s="13" t="s">
        <v>12</v>
      </c>
      <c r="C55" s="14">
        <v>45322</v>
      </c>
      <c r="D55" s="15" t="s">
        <v>168</v>
      </c>
      <c r="E55" s="16"/>
      <c r="F55" s="13" t="s">
        <v>63</v>
      </c>
      <c r="G55" s="20" t="s">
        <v>65</v>
      </c>
      <c r="H55" s="31">
        <v>71941.98</v>
      </c>
      <c r="I55" s="9">
        <v>45351</v>
      </c>
      <c r="J55" s="9">
        <v>45377</v>
      </c>
      <c r="K55" s="10">
        <v>0</v>
      </c>
      <c r="L55" s="18"/>
      <c r="M55" s="32">
        <v>71941.98</v>
      </c>
    </row>
    <row r="56" spans="2:13" s="19" customFormat="1">
      <c r="B56" s="13" t="s">
        <v>20</v>
      </c>
      <c r="C56" s="14">
        <v>45349</v>
      </c>
      <c r="D56" s="15" t="s">
        <v>171</v>
      </c>
      <c r="E56" s="16"/>
      <c r="F56" s="13" t="s">
        <v>21</v>
      </c>
      <c r="G56" s="21" t="s">
        <v>22</v>
      </c>
      <c r="H56" s="31">
        <v>133.79</v>
      </c>
      <c r="I56" s="9">
        <v>45356</v>
      </c>
      <c r="J56" s="9">
        <v>45377</v>
      </c>
      <c r="K56" s="10"/>
      <c r="L56" s="18"/>
      <c r="M56" s="32">
        <v>133.79</v>
      </c>
    </row>
    <row r="57" spans="2:13" s="19" customFormat="1">
      <c r="B57" s="13" t="s">
        <v>114</v>
      </c>
      <c r="C57" s="14">
        <v>45292</v>
      </c>
      <c r="D57" s="15" t="s">
        <v>170</v>
      </c>
      <c r="E57" s="16"/>
      <c r="F57" s="13" t="s">
        <v>188</v>
      </c>
      <c r="G57" s="17" t="s">
        <v>198</v>
      </c>
      <c r="H57" s="31">
        <v>159.97999999999999</v>
      </c>
      <c r="I57" s="9">
        <v>45377</v>
      </c>
      <c r="J57" s="9">
        <v>45377</v>
      </c>
      <c r="K57" s="10">
        <v>0</v>
      </c>
      <c r="L57" s="18"/>
      <c r="M57" s="32">
        <v>159.97999999999999</v>
      </c>
    </row>
    <row r="58" spans="2:13" s="19" customFormat="1">
      <c r="B58" s="13" t="s">
        <v>26</v>
      </c>
      <c r="C58" s="14">
        <v>45365</v>
      </c>
      <c r="D58" s="15" t="s">
        <v>171</v>
      </c>
      <c r="E58" s="16"/>
      <c r="F58" s="13" t="s">
        <v>189</v>
      </c>
      <c r="G58" s="17" t="s">
        <v>199</v>
      </c>
      <c r="H58" s="31">
        <v>350</v>
      </c>
      <c r="I58" s="9">
        <v>45382</v>
      </c>
      <c r="J58" s="9">
        <v>45377</v>
      </c>
      <c r="K58" s="10">
        <v>0</v>
      </c>
      <c r="L58" s="18"/>
      <c r="M58" s="32">
        <v>350</v>
      </c>
    </row>
    <row r="59" spans="2:13" s="19" customFormat="1">
      <c r="B59" s="13" t="s">
        <v>115</v>
      </c>
      <c r="C59" s="14">
        <v>45377</v>
      </c>
      <c r="D59" s="15" t="s">
        <v>171</v>
      </c>
      <c r="E59" s="16"/>
      <c r="F59" s="13" t="s">
        <v>98</v>
      </c>
      <c r="G59" s="21" t="s">
        <v>69</v>
      </c>
      <c r="H59" s="31">
        <v>4559.9399999999996</v>
      </c>
      <c r="I59" s="9">
        <v>45377</v>
      </c>
      <c r="J59" s="9">
        <v>45377</v>
      </c>
      <c r="K59" s="10">
        <v>0</v>
      </c>
      <c r="L59" s="18"/>
      <c r="M59" s="32">
        <v>4559.9399999999996</v>
      </c>
    </row>
    <row r="60" spans="2:13" s="19" customFormat="1">
      <c r="B60" s="13" t="s">
        <v>114</v>
      </c>
      <c r="C60" s="14">
        <v>45372</v>
      </c>
      <c r="D60" s="15" t="s">
        <v>172</v>
      </c>
      <c r="E60" s="16"/>
      <c r="F60" s="13" t="s">
        <v>96</v>
      </c>
      <c r="G60" s="20" t="s">
        <v>144</v>
      </c>
      <c r="H60" s="31">
        <v>2650</v>
      </c>
      <c r="I60" s="9">
        <v>45382</v>
      </c>
      <c r="J60" s="9">
        <v>45377</v>
      </c>
      <c r="K60" s="10"/>
      <c r="L60" s="18"/>
      <c r="M60" s="32">
        <v>2650</v>
      </c>
    </row>
    <row r="61" spans="2:13" s="19" customFormat="1">
      <c r="B61" s="13" t="s">
        <v>108</v>
      </c>
      <c r="C61" s="14">
        <v>45323</v>
      </c>
      <c r="D61" s="15" t="s">
        <v>171</v>
      </c>
      <c r="E61" s="16"/>
      <c r="F61" s="13" t="s">
        <v>83</v>
      </c>
      <c r="G61" s="20" t="s">
        <v>131</v>
      </c>
      <c r="H61" s="31">
        <v>5449.3</v>
      </c>
      <c r="I61" s="9">
        <v>45324</v>
      </c>
      <c r="J61" s="9">
        <v>45377</v>
      </c>
      <c r="K61" s="10"/>
      <c r="L61" s="18"/>
      <c r="M61" s="32">
        <v>5449.3</v>
      </c>
    </row>
    <row r="62" spans="2:13">
      <c r="B62" s="13" t="s">
        <v>12</v>
      </c>
      <c r="C62" s="14">
        <v>45349</v>
      </c>
      <c r="D62" s="15" t="s">
        <v>171</v>
      </c>
      <c r="E62" s="16"/>
      <c r="F62" s="13" t="s">
        <v>15</v>
      </c>
      <c r="G62" s="20" t="s">
        <v>16</v>
      </c>
      <c r="H62" s="32">
        <v>140.4</v>
      </c>
      <c r="I62" s="9">
        <v>45356</v>
      </c>
      <c r="J62" s="9">
        <v>45377</v>
      </c>
      <c r="K62" s="35"/>
      <c r="L62" s="37"/>
      <c r="M62" s="32">
        <v>140.4</v>
      </c>
    </row>
    <row r="63" spans="2:13">
      <c r="B63" s="13" t="s">
        <v>164</v>
      </c>
      <c r="C63" s="14">
        <v>45341</v>
      </c>
      <c r="D63" s="15" t="s">
        <v>171</v>
      </c>
      <c r="E63" s="16"/>
      <c r="F63" s="13" t="s">
        <v>190</v>
      </c>
      <c r="G63" s="17" t="s">
        <v>200</v>
      </c>
      <c r="H63" s="32">
        <v>7500</v>
      </c>
      <c r="I63" s="9">
        <v>45371</v>
      </c>
      <c r="J63" s="9">
        <v>45377</v>
      </c>
      <c r="K63" s="35">
        <v>0</v>
      </c>
      <c r="L63" s="37"/>
      <c r="M63" s="32">
        <v>7500</v>
      </c>
    </row>
    <row r="64" spans="2:13">
      <c r="B64" s="13" t="s">
        <v>113</v>
      </c>
      <c r="C64" s="14">
        <v>45313</v>
      </c>
      <c r="D64" s="15" t="s">
        <v>173</v>
      </c>
      <c r="E64" s="16"/>
      <c r="F64" s="13" t="s">
        <v>94</v>
      </c>
      <c r="G64" s="20" t="s">
        <v>142</v>
      </c>
      <c r="H64" s="32">
        <v>49755.5</v>
      </c>
      <c r="I64" s="9">
        <v>45344</v>
      </c>
      <c r="J64" s="9">
        <v>45377</v>
      </c>
      <c r="K64" s="35">
        <v>0</v>
      </c>
      <c r="L64" s="37"/>
      <c r="M64" s="32">
        <v>49755.5</v>
      </c>
    </row>
    <row r="65" spans="2:13">
      <c r="B65" s="13" t="s">
        <v>12</v>
      </c>
      <c r="C65" s="14">
        <v>45312</v>
      </c>
      <c r="D65" s="15" t="s">
        <v>174</v>
      </c>
      <c r="E65" s="16"/>
      <c r="F65" s="13" t="s">
        <v>89</v>
      </c>
      <c r="G65" s="21" t="s">
        <v>137</v>
      </c>
      <c r="H65" s="32">
        <v>11097.36</v>
      </c>
      <c r="I65" s="9">
        <v>45343</v>
      </c>
      <c r="J65" s="9">
        <v>45377</v>
      </c>
      <c r="K65" s="35">
        <v>0</v>
      </c>
      <c r="L65" s="37"/>
      <c r="M65" s="32">
        <v>11097.36</v>
      </c>
    </row>
    <row r="66" spans="2:13">
      <c r="B66" s="13" t="s">
        <v>12</v>
      </c>
      <c r="C66" s="14">
        <v>45357</v>
      </c>
      <c r="D66" s="15" t="s">
        <v>176</v>
      </c>
      <c r="E66" s="16"/>
      <c r="F66" s="13" t="s">
        <v>84</v>
      </c>
      <c r="G66" s="21" t="s">
        <v>132</v>
      </c>
      <c r="H66" s="32">
        <v>1662.17</v>
      </c>
      <c r="I66" s="9">
        <v>45388</v>
      </c>
      <c r="J66" s="9">
        <v>45377</v>
      </c>
      <c r="K66" s="35">
        <v>0</v>
      </c>
      <c r="L66" s="37"/>
      <c r="M66" s="32">
        <v>1662.17</v>
      </c>
    </row>
    <row r="67" spans="2:13">
      <c r="B67" s="13" t="s">
        <v>33</v>
      </c>
      <c r="C67" s="14">
        <v>45376</v>
      </c>
      <c r="D67" s="15" t="s">
        <v>171</v>
      </c>
      <c r="E67" s="16"/>
      <c r="F67" s="13" t="s">
        <v>36</v>
      </c>
      <c r="G67" s="20" t="s">
        <v>34</v>
      </c>
      <c r="H67" s="32">
        <v>200144.65</v>
      </c>
      <c r="I67" s="9">
        <v>45376</v>
      </c>
      <c r="J67" s="9">
        <v>45377</v>
      </c>
      <c r="K67" s="35">
        <v>0</v>
      </c>
      <c r="L67" s="37"/>
      <c r="M67" s="32">
        <v>200144.65</v>
      </c>
    </row>
    <row r="68" spans="2:13">
      <c r="B68" s="13" t="s">
        <v>23</v>
      </c>
      <c r="C68" s="14">
        <v>45349</v>
      </c>
      <c r="D68" s="15" t="s">
        <v>171</v>
      </c>
      <c r="E68" s="16"/>
      <c r="F68" s="13" t="s">
        <v>24</v>
      </c>
      <c r="G68" s="17" t="s">
        <v>25</v>
      </c>
      <c r="H68" s="32">
        <v>554.79999999999995</v>
      </c>
      <c r="I68" s="9">
        <v>45356</v>
      </c>
      <c r="J68" s="9">
        <v>45377</v>
      </c>
      <c r="K68" s="35">
        <v>0</v>
      </c>
      <c r="L68" s="37"/>
      <c r="M68" s="32">
        <v>554.79999999999995</v>
      </c>
    </row>
    <row r="69" spans="2:13">
      <c r="B69" s="13" t="s">
        <v>12</v>
      </c>
      <c r="C69" s="14">
        <v>45342</v>
      </c>
      <c r="D69" s="15" t="s">
        <v>178</v>
      </c>
      <c r="E69" s="16"/>
      <c r="F69" s="13" t="s">
        <v>89</v>
      </c>
      <c r="G69" s="17" t="s">
        <v>137</v>
      </c>
      <c r="H69" s="32">
        <v>11097.36</v>
      </c>
      <c r="I69" s="9">
        <v>45367</v>
      </c>
      <c r="J69" s="9">
        <v>45377</v>
      </c>
      <c r="K69" s="35">
        <v>0</v>
      </c>
      <c r="L69" s="37"/>
      <c r="M69" s="32">
        <v>11097.36</v>
      </c>
    </row>
    <row r="70" spans="2:13">
      <c r="B70" s="13" t="s">
        <v>12</v>
      </c>
      <c r="C70" s="14">
        <v>45373</v>
      </c>
      <c r="D70" s="15" t="s">
        <v>179</v>
      </c>
      <c r="E70" s="16"/>
      <c r="F70" s="13" t="s">
        <v>191</v>
      </c>
      <c r="G70" s="17" t="s">
        <v>201</v>
      </c>
      <c r="H70" s="32">
        <v>12664.92</v>
      </c>
      <c r="I70" s="9">
        <v>45404</v>
      </c>
      <c r="J70" s="9">
        <v>45377</v>
      </c>
      <c r="K70" s="35">
        <v>0</v>
      </c>
      <c r="L70" s="37"/>
      <c r="M70" s="32">
        <v>12664.92</v>
      </c>
    </row>
    <row r="71" spans="2:13">
      <c r="B71" s="13" t="s">
        <v>115</v>
      </c>
      <c r="C71" s="14">
        <v>45377</v>
      </c>
      <c r="D71" s="15" t="s">
        <v>171</v>
      </c>
      <c r="E71" s="16"/>
      <c r="F71" s="13" t="s">
        <v>98</v>
      </c>
      <c r="G71" s="21" t="s">
        <v>69</v>
      </c>
      <c r="H71" s="32">
        <v>21045.919999999998</v>
      </c>
      <c r="I71" s="9">
        <v>45377</v>
      </c>
      <c r="J71" s="9">
        <v>45377</v>
      </c>
      <c r="K71" s="35">
        <v>0</v>
      </c>
      <c r="L71" s="37"/>
      <c r="M71" s="32">
        <v>21045.919999999998</v>
      </c>
    </row>
    <row r="72" spans="2:13">
      <c r="B72" s="13" t="s">
        <v>17</v>
      </c>
      <c r="C72" s="14">
        <v>45349</v>
      </c>
      <c r="D72" s="15" t="s">
        <v>171</v>
      </c>
      <c r="E72" s="16"/>
      <c r="F72" s="13" t="s">
        <v>85</v>
      </c>
      <c r="G72" s="21" t="s">
        <v>133</v>
      </c>
      <c r="H72" s="32">
        <v>115.32</v>
      </c>
      <c r="I72" s="9">
        <v>44625</v>
      </c>
      <c r="J72" s="9">
        <v>45377</v>
      </c>
      <c r="K72" s="35">
        <v>0</v>
      </c>
      <c r="L72" s="37"/>
      <c r="M72" s="32">
        <v>115.32</v>
      </c>
    </row>
    <row r="73" spans="2:13">
      <c r="B73" s="13" t="s">
        <v>112</v>
      </c>
      <c r="C73" s="14">
        <v>45370</v>
      </c>
      <c r="D73" s="15" t="s">
        <v>180</v>
      </c>
      <c r="E73" s="16"/>
      <c r="F73" s="13" t="s">
        <v>93</v>
      </c>
      <c r="G73" s="20" t="s">
        <v>141</v>
      </c>
      <c r="H73" s="32">
        <v>2652.92</v>
      </c>
      <c r="I73" s="9">
        <v>45401</v>
      </c>
      <c r="J73" s="9">
        <v>45377</v>
      </c>
      <c r="K73" s="35">
        <v>0</v>
      </c>
      <c r="L73" s="37"/>
      <c r="M73" s="32">
        <v>2652.92</v>
      </c>
    </row>
    <row r="74" spans="2:13">
      <c r="B74" s="13" t="s">
        <v>20</v>
      </c>
      <c r="C74" s="14">
        <v>45349</v>
      </c>
      <c r="D74" s="15" t="s">
        <v>171</v>
      </c>
      <c r="E74" s="16"/>
      <c r="F74" s="13" t="s">
        <v>80</v>
      </c>
      <c r="G74" s="20" t="s">
        <v>81</v>
      </c>
      <c r="H74" s="32">
        <v>21227.200000000001</v>
      </c>
      <c r="I74" s="9">
        <v>45356</v>
      </c>
      <c r="J74" s="9">
        <v>45377</v>
      </c>
      <c r="K74" s="35"/>
      <c r="L74" s="37"/>
      <c r="M74" s="32">
        <v>21227.200000000001</v>
      </c>
    </row>
    <row r="75" spans="2:13">
      <c r="B75" s="13" t="s">
        <v>12</v>
      </c>
      <c r="C75" s="14">
        <v>45349</v>
      </c>
      <c r="D75" s="15" t="s">
        <v>171</v>
      </c>
      <c r="E75" s="16"/>
      <c r="F75" s="13" t="s">
        <v>13</v>
      </c>
      <c r="G75" s="20" t="s">
        <v>14</v>
      </c>
      <c r="H75" s="32">
        <v>6258.61</v>
      </c>
      <c r="I75" s="9">
        <v>45349</v>
      </c>
      <c r="J75" s="9">
        <v>45377</v>
      </c>
      <c r="K75" s="35">
        <v>0</v>
      </c>
      <c r="L75" s="37"/>
      <c r="M75" s="32">
        <v>6258.61</v>
      </c>
    </row>
    <row r="76" spans="2:13">
      <c r="B76" s="13" t="s">
        <v>23</v>
      </c>
      <c r="C76" s="14">
        <v>45316</v>
      </c>
      <c r="D76" s="15" t="s">
        <v>171</v>
      </c>
      <c r="E76" s="16"/>
      <c r="F76" s="13" t="s">
        <v>64</v>
      </c>
      <c r="G76" s="21" t="s">
        <v>66</v>
      </c>
      <c r="H76" s="32">
        <v>116</v>
      </c>
      <c r="I76" s="14">
        <v>45336</v>
      </c>
      <c r="J76" s="9">
        <v>45377</v>
      </c>
      <c r="K76" s="35"/>
      <c r="L76" s="37"/>
      <c r="M76" s="32">
        <v>119.45</v>
      </c>
    </row>
    <row r="77" spans="2:13">
      <c r="B77" s="13" t="s">
        <v>114</v>
      </c>
      <c r="C77" s="14">
        <v>45372</v>
      </c>
      <c r="D77" s="15" t="s">
        <v>168</v>
      </c>
      <c r="E77" s="16"/>
      <c r="F77" s="13" t="s">
        <v>95</v>
      </c>
      <c r="G77" s="20" t="s">
        <v>143</v>
      </c>
      <c r="H77" s="32">
        <v>2955</v>
      </c>
      <c r="I77" s="9">
        <v>45382</v>
      </c>
      <c r="J77" s="9">
        <v>45377</v>
      </c>
      <c r="K77" s="35"/>
      <c r="L77" s="37"/>
      <c r="M77" s="32">
        <v>2955</v>
      </c>
    </row>
    <row r="78" spans="2:13">
      <c r="B78" s="13" t="s">
        <v>23</v>
      </c>
      <c r="C78" s="14">
        <v>45348</v>
      </c>
      <c r="D78" s="15" t="s">
        <v>171</v>
      </c>
      <c r="E78" s="16"/>
      <c r="F78" s="13" t="s">
        <v>64</v>
      </c>
      <c r="G78" s="20" t="s">
        <v>66</v>
      </c>
      <c r="H78" s="32">
        <v>116</v>
      </c>
      <c r="I78" s="9">
        <v>45362</v>
      </c>
      <c r="J78" s="9">
        <v>45377</v>
      </c>
      <c r="K78" s="35"/>
      <c r="L78" s="37"/>
      <c r="M78" s="32">
        <v>125.02</v>
      </c>
    </row>
    <row r="79" spans="2:13">
      <c r="B79" s="28" t="s">
        <v>166</v>
      </c>
      <c r="C79" s="27">
        <v>45352</v>
      </c>
      <c r="D79" s="28" t="s">
        <v>181</v>
      </c>
      <c r="E79" s="16"/>
      <c r="F79" s="28" t="s">
        <v>194</v>
      </c>
      <c r="G79" s="17" t="s">
        <v>204</v>
      </c>
      <c r="H79" s="30">
        <v>530.54</v>
      </c>
      <c r="I79" s="26">
        <v>45382</v>
      </c>
      <c r="J79" s="26">
        <v>45377</v>
      </c>
      <c r="K79" s="29"/>
      <c r="L79" s="29"/>
      <c r="M79" s="30">
        <v>530.54</v>
      </c>
    </row>
    <row r="80" spans="2:13">
      <c r="B80" s="28" t="s">
        <v>20</v>
      </c>
      <c r="C80" s="27">
        <v>45350</v>
      </c>
      <c r="D80" s="28" t="s">
        <v>171</v>
      </c>
      <c r="E80" s="16"/>
      <c r="F80" s="28" t="s">
        <v>86</v>
      </c>
      <c r="G80" s="17" t="s">
        <v>134</v>
      </c>
      <c r="H80" s="30">
        <v>155</v>
      </c>
      <c r="I80" s="26">
        <v>45356</v>
      </c>
      <c r="J80" s="26">
        <v>45377</v>
      </c>
      <c r="K80" s="29"/>
      <c r="L80" s="29"/>
      <c r="M80" s="30">
        <v>155</v>
      </c>
    </row>
    <row r="81" spans="2:13">
      <c r="B81" s="28" t="s">
        <v>17</v>
      </c>
      <c r="C81" s="27">
        <v>45350</v>
      </c>
      <c r="D81" s="28" t="s">
        <v>171</v>
      </c>
      <c r="E81" s="16"/>
      <c r="F81" s="28" t="s">
        <v>18</v>
      </c>
      <c r="G81" s="17" t="s">
        <v>19</v>
      </c>
      <c r="H81" s="30">
        <v>216</v>
      </c>
      <c r="I81" s="26">
        <v>45356</v>
      </c>
      <c r="J81" s="26">
        <v>45377</v>
      </c>
      <c r="K81" s="29"/>
      <c r="L81" s="29"/>
      <c r="M81" s="30">
        <v>216</v>
      </c>
    </row>
    <row r="82" spans="2:13">
      <c r="B82" s="28" t="s">
        <v>166</v>
      </c>
      <c r="C82" s="27">
        <v>45324</v>
      </c>
      <c r="D82" s="28" t="s">
        <v>183</v>
      </c>
      <c r="E82" s="16"/>
      <c r="F82" s="28" t="s">
        <v>194</v>
      </c>
      <c r="G82" s="17" t="s">
        <v>204</v>
      </c>
      <c r="H82" s="30">
        <v>530.54</v>
      </c>
      <c r="I82" s="26">
        <v>45351</v>
      </c>
      <c r="J82" s="26">
        <v>45377</v>
      </c>
      <c r="K82" s="29"/>
      <c r="L82" s="29"/>
      <c r="M82" s="30">
        <v>530.54</v>
      </c>
    </row>
    <row r="83" spans="2:13">
      <c r="B83" s="28" t="s">
        <v>23</v>
      </c>
      <c r="C83" s="27">
        <v>45386</v>
      </c>
      <c r="D83" s="28" t="s">
        <v>171</v>
      </c>
      <c r="E83" s="16"/>
      <c r="F83" s="28" t="s">
        <v>24</v>
      </c>
      <c r="G83" s="17" t="s">
        <v>25</v>
      </c>
      <c r="H83" s="30">
        <v>3355.42</v>
      </c>
      <c r="I83" s="26">
        <v>45356</v>
      </c>
      <c r="J83" s="26">
        <v>45377</v>
      </c>
      <c r="K83" s="29"/>
      <c r="L83" s="29"/>
      <c r="M83" s="30">
        <v>3355.42</v>
      </c>
    </row>
    <row r="84" spans="2:13">
      <c r="B84" s="28" t="s">
        <v>12</v>
      </c>
      <c r="C84" s="27">
        <v>45336</v>
      </c>
      <c r="D84" s="28" t="s">
        <v>171</v>
      </c>
      <c r="E84" s="37"/>
      <c r="F84" s="28" t="s">
        <v>196</v>
      </c>
      <c r="G84" s="17" t="s">
        <v>206</v>
      </c>
      <c r="H84" s="30">
        <v>600</v>
      </c>
      <c r="I84" s="26">
        <v>45351</v>
      </c>
      <c r="J84" s="26">
        <v>45377</v>
      </c>
      <c r="L84" s="29"/>
      <c r="M84" s="30">
        <v>600</v>
      </c>
    </row>
    <row r="85" spans="2:13">
      <c r="H85" s="11"/>
      <c r="M85" s="25">
        <f>SUBTOTAL(9,M2:M84)</f>
        <v>903102.9600000002</v>
      </c>
    </row>
    <row r="86" spans="2:13">
      <c r="H86" s="11"/>
    </row>
    <row r="87" spans="2:13">
      <c r="H87" s="11"/>
    </row>
    <row r="88" spans="2:13">
      <c r="H88" s="11"/>
    </row>
  </sheetData>
  <autoFilter ref="B1:M84">
    <sortState ref="B2:M84">
      <sortCondition ref="J1:J84"/>
    </sortState>
  </autoFilter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1:M58"/>
  <sheetViews>
    <sheetView zoomScaleNormal="100" workbookViewId="0">
      <selection activeCell="G14" sqref="G14"/>
    </sheetView>
  </sheetViews>
  <sheetFormatPr defaultRowHeight="15"/>
  <cols>
    <col min="1" max="1" width="3" customWidth="1"/>
    <col min="2" max="2" width="40.5703125" customWidth="1"/>
    <col min="3" max="3" width="15.7109375" style="6" customWidth="1"/>
    <col min="4" max="4" width="12.42578125" customWidth="1"/>
    <col min="5" max="5" width="8.28515625" customWidth="1"/>
    <col min="6" max="6" width="68.7109375" customWidth="1"/>
    <col min="7" max="7" width="20.5703125" style="8" customWidth="1"/>
    <col min="8" max="8" width="14.28515625" style="25" customWidth="1"/>
    <col min="9" max="9" width="15.28515625" customWidth="1"/>
    <col min="10" max="10" width="17.42578125" bestFit="1" customWidth="1"/>
    <col min="11" max="11" width="15.5703125" hidden="1" customWidth="1"/>
    <col min="12" max="12" width="19" bestFit="1" customWidth="1"/>
    <col min="13" max="13" width="19.28515625" style="25" bestFit="1" customWidth="1"/>
  </cols>
  <sheetData>
    <row r="1" spans="2:13" s="1" customFormat="1" ht="62.25" customHeight="1">
      <c r="B1" s="2" t="s">
        <v>0</v>
      </c>
      <c r="C1" s="5" t="s">
        <v>1</v>
      </c>
      <c r="D1" s="3" t="s">
        <v>2</v>
      </c>
      <c r="E1" s="3" t="s">
        <v>3</v>
      </c>
      <c r="F1" s="2" t="s">
        <v>4</v>
      </c>
      <c r="G1" s="7" t="s">
        <v>5</v>
      </c>
      <c r="H1" s="24" t="s">
        <v>6</v>
      </c>
      <c r="I1" s="3" t="s">
        <v>7</v>
      </c>
      <c r="J1" s="3" t="s">
        <v>8</v>
      </c>
      <c r="K1" s="4" t="s">
        <v>9</v>
      </c>
      <c r="L1" s="3" t="s">
        <v>10</v>
      </c>
      <c r="M1" s="24" t="s">
        <v>11</v>
      </c>
    </row>
    <row r="2" spans="2:13" s="19" customFormat="1">
      <c r="B2" s="13" t="s">
        <v>26</v>
      </c>
      <c r="C2" s="14">
        <v>45376</v>
      </c>
      <c r="D2" s="41" t="s">
        <v>171</v>
      </c>
      <c r="E2" s="39"/>
      <c r="F2" s="13" t="s">
        <v>27</v>
      </c>
      <c r="G2" s="21" t="s">
        <v>28</v>
      </c>
      <c r="H2" s="31">
        <v>594</v>
      </c>
      <c r="I2" s="14">
        <v>45387</v>
      </c>
      <c r="J2" s="9">
        <v>45385</v>
      </c>
      <c r="K2" s="10"/>
      <c r="L2" s="18"/>
      <c r="M2" s="32">
        <v>594</v>
      </c>
    </row>
    <row r="3" spans="2:13" s="19" customFormat="1">
      <c r="B3" s="13" t="s">
        <v>17</v>
      </c>
      <c r="C3" s="14">
        <v>45376</v>
      </c>
      <c r="D3" s="41" t="s">
        <v>171</v>
      </c>
      <c r="E3" s="16"/>
      <c r="F3" s="13" t="s">
        <v>18</v>
      </c>
      <c r="G3" s="21" t="s">
        <v>19</v>
      </c>
      <c r="H3" s="31">
        <v>210</v>
      </c>
      <c r="I3" s="14">
        <v>45387</v>
      </c>
      <c r="J3" s="9">
        <v>45385</v>
      </c>
      <c r="K3" s="10"/>
      <c r="L3" s="18"/>
      <c r="M3" s="32">
        <v>210</v>
      </c>
    </row>
    <row r="4" spans="2:13" s="19" customFormat="1" ht="15.75" customHeight="1">
      <c r="B4" s="13" t="s">
        <v>115</v>
      </c>
      <c r="C4" s="14">
        <v>45385</v>
      </c>
      <c r="D4" s="41" t="s">
        <v>171</v>
      </c>
      <c r="E4" s="16"/>
      <c r="F4" s="13" t="s">
        <v>98</v>
      </c>
      <c r="G4" s="21" t="s">
        <v>225</v>
      </c>
      <c r="H4" s="31">
        <v>6957.13</v>
      </c>
      <c r="I4" s="14">
        <v>45412</v>
      </c>
      <c r="J4" s="9">
        <v>45385</v>
      </c>
      <c r="K4" s="10"/>
      <c r="L4" s="18"/>
      <c r="M4" s="32">
        <v>6957.13</v>
      </c>
    </row>
    <row r="5" spans="2:13" s="19" customFormat="1" ht="15.75" customHeight="1">
      <c r="B5" s="13" t="s">
        <v>115</v>
      </c>
      <c r="C5" s="14">
        <v>45412</v>
      </c>
      <c r="D5" s="41" t="s">
        <v>171</v>
      </c>
      <c r="E5" s="16"/>
      <c r="F5" s="13" t="s">
        <v>98</v>
      </c>
      <c r="G5" s="21" t="s">
        <v>225</v>
      </c>
      <c r="H5" s="31">
        <v>24.05</v>
      </c>
      <c r="I5" s="9">
        <v>45412</v>
      </c>
      <c r="J5" s="9">
        <v>45385</v>
      </c>
      <c r="K5" s="10">
        <v>0</v>
      </c>
      <c r="L5" s="18"/>
      <c r="M5" s="32">
        <v>24.05</v>
      </c>
    </row>
    <row r="6" spans="2:13" s="19" customFormat="1" ht="15.75" customHeight="1">
      <c r="B6" s="28" t="s">
        <v>113</v>
      </c>
      <c r="C6" s="27">
        <v>45189</v>
      </c>
      <c r="D6" s="28" t="s">
        <v>218</v>
      </c>
      <c r="E6" s="16"/>
      <c r="F6" s="28" t="s">
        <v>94</v>
      </c>
      <c r="G6" s="17" t="s">
        <v>142</v>
      </c>
      <c r="H6" s="33">
        <v>14991.83</v>
      </c>
      <c r="I6" s="26">
        <v>45219</v>
      </c>
      <c r="J6" s="26">
        <v>45385</v>
      </c>
      <c r="K6" s="34"/>
      <c r="L6" s="36"/>
      <c r="M6" s="30">
        <v>14991.83</v>
      </c>
    </row>
    <row r="7" spans="2:13" s="19" customFormat="1" ht="15.75" customHeight="1">
      <c r="B7" s="28" t="s">
        <v>17</v>
      </c>
      <c r="C7" s="27">
        <v>45376</v>
      </c>
      <c r="D7" s="42" t="s">
        <v>171</v>
      </c>
      <c r="E7" s="16"/>
      <c r="F7" s="28" t="s">
        <v>85</v>
      </c>
      <c r="G7" s="17" t="s">
        <v>133</v>
      </c>
      <c r="H7" s="33">
        <v>115.32</v>
      </c>
      <c r="I7" s="26">
        <v>45387</v>
      </c>
      <c r="J7" s="26">
        <v>45385</v>
      </c>
      <c r="K7" s="34"/>
      <c r="L7" s="36"/>
      <c r="M7" s="30">
        <v>115.32</v>
      </c>
    </row>
    <row r="8" spans="2:13" s="19" customFormat="1">
      <c r="B8" s="13" t="s">
        <v>23</v>
      </c>
      <c r="C8" s="14">
        <v>45362</v>
      </c>
      <c r="D8" s="41" t="s">
        <v>171</v>
      </c>
      <c r="E8" s="16"/>
      <c r="F8" s="13" t="s">
        <v>24</v>
      </c>
      <c r="G8" s="21" t="s">
        <v>25</v>
      </c>
      <c r="H8" s="31">
        <v>34911.65</v>
      </c>
      <c r="I8" s="9">
        <v>45372</v>
      </c>
      <c r="J8" s="9">
        <v>45385</v>
      </c>
      <c r="K8" s="10">
        <v>0</v>
      </c>
      <c r="L8" s="18"/>
      <c r="M8" s="32">
        <v>34911.65</v>
      </c>
    </row>
    <row r="9" spans="2:13" s="19" customFormat="1">
      <c r="B9" s="28" t="s">
        <v>20</v>
      </c>
      <c r="C9" s="27">
        <v>45376</v>
      </c>
      <c r="D9" s="42" t="s">
        <v>171</v>
      </c>
      <c r="E9" s="16"/>
      <c r="F9" s="28" t="s">
        <v>80</v>
      </c>
      <c r="G9" s="17" t="s">
        <v>81</v>
      </c>
      <c r="H9" s="33">
        <v>18795.59</v>
      </c>
      <c r="I9" s="26">
        <v>45387</v>
      </c>
      <c r="J9" s="26">
        <v>45385</v>
      </c>
      <c r="K9" s="34"/>
      <c r="L9" s="36"/>
      <c r="M9" s="30">
        <v>18795.59</v>
      </c>
    </row>
    <row r="10" spans="2:13" s="19" customFormat="1">
      <c r="B10" s="28" t="s">
        <v>108</v>
      </c>
      <c r="C10" s="27">
        <v>45355</v>
      </c>
      <c r="D10" s="28" t="s">
        <v>219</v>
      </c>
      <c r="E10" s="16"/>
      <c r="F10" s="28" t="s">
        <v>83</v>
      </c>
      <c r="G10" s="17" t="s">
        <v>131</v>
      </c>
      <c r="H10" s="33">
        <v>5449.3</v>
      </c>
      <c r="I10" s="26">
        <v>45382</v>
      </c>
      <c r="J10" s="26">
        <v>45385</v>
      </c>
      <c r="K10" s="34"/>
      <c r="L10" s="36"/>
      <c r="M10" s="30">
        <v>5449.3</v>
      </c>
    </row>
    <row r="11" spans="2:13" s="19" customFormat="1">
      <c r="B11" s="28" t="s">
        <v>30</v>
      </c>
      <c r="C11" s="27">
        <v>45384</v>
      </c>
      <c r="D11" s="42" t="s">
        <v>171</v>
      </c>
      <c r="E11" s="16"/>
      <c r="F11" s="28" t="s">
        <v>31</v>
      </c>
      <c r="G11" s="20" t="s">
        <v>32</v>
      </c>
      <c r="H11" s="33">
        <v>5907.83</v>
      </c>
      <c r="I11" s="26">
        <v>45392</v>
      </c>
      <c r="J11" s="26">
        <v>45385</v>
      </c>
      <c r="K11" s="34"/>
      <c r="L11" s="36"/>
      <c r="M11" s="30">
        <v>5907.83</v>
      </c>
    </row>
    <row r="12" spans="2:13" s="19" customFormat="1">
      <c r="B12" s="28" t="s">
        <v>20</v>
      </c>
      <c r="C12" s="27">
        <v>45376</v>
      </c>
      <c r="D12" s="42" t="s">
        <v>171</v>
      </c>
      <c r="E12" s="16"/>
      <c r="F12" s="28" t="s">
        <v>86</v>
      </c>
      <c r="G12" s="17" t="s">
        <v>134</v>
      </c>
      <c r="H12" s="33">
        <v>155</v>
      </c>
      <c r="I12" s="26">
        <v>45376</v>
      </c>
      <c r="J12" s="26">
        <v>45385</v>
      </c>
      <c r="K12" s="34"/>
      <c r="L12" s="36"/>
      <c r="M12" s="30">
        <v>155</v>
      </c>
    </row>
    <row r="13" spans="2:13" s="19" customFormat="1">
      <c r="B13" s="28" t="s">
        <v>115</v>
      </c>
      <c r="C13" s="27">
        <v>45385</v>
      </c>
      <c r="D13" s="42" t="s">
        <v>171</v>
      </c>
      <c r="E13" s="38"/>
      <c r="F13" s="28" t="s">
        <v>98</v>
      </c>
      <c r="G13" s="21" t="s">
        <v>225</v>
      </c>
      <c r="H13" s="33">
        <v>975.19</v>
      </c>
      <c r="I13" s="26">
        <v>45412</v>
      </c>
      <c r="J13" s="26">
        <v>45385</v>
      </c>
      <c r="K13" s="34"/>
      <c r="L13" s="36"/>
      <c r="M13" s="30">
        <v>975.19</v>
      </c>
    </row>
    <row r="14" spans="2:13" s="19" customFormat="1">
      <c r="B14" s="13" t="s">
        <v>30</v>
      </c>
      <c r="C14" s="14">
        <v>45384</v>
      </c>
      <c r="D14" s="41" t="s">
        <v>171</v>
      </c>
      <c r="E14" s="16"/>
      <c r="F14" s="13" t="s">
        <v>31</v>
      </c>
      <c r="G14" s="20" t="s">
        <v>32</v>
      </c>
      <c r="H14" s="31">
        <v>373.28</v>
      </c>
      <c r="I14" s="9">
        <v>45392</v>
      </c>
      <c r="J14" s="9">
        <v>45385</v>
      </c>
      <c r="K14" s="10"/>
      <c r="L14" s="18"/>
      <c r="M14" s="32">
        <v>373.28</v>
      </c>
    </row>
    <row r="15" spans="2:13" s="19" customFormat="1">
      <c r="B15" s="13" t="s">
        <v>23</v>
      </c>
      <c r="C15" s="14">
        <v>45376</v>
      </c>
      <c r="D15" s="41" t="s">
        <v>171</v>
      </c>
      <c r="E15" s="16"/>
      <c r="F15" s="13" t="s">
        <v>24</v>
      </c>
      <c r="G15" s="20" t="s">
        <v>25</v>
      </c>
      <c r="H15" s="31">
        <v>554.79999999999995</v>
      </c>
      <c r="I15" s="9">
        <v>45387</v>
      </c>
      <c r="J15" s="9">
        <v>45385</v>
      </c>
      <c r="K15" s="10">
        <v>0</v>
      </c>
      <c r="L15" s="18"/>
      <c r="M15" s="32">
        <v>554.79999999999995</v>
      </c>
    </row>
    <row r="16" spans="2:13" s="19" customFormat="1">
      <c r="B16" s="13" t="s">
        <v>115</v>
      </c>
      <c r="C16" s="14">
        <v>45385</v>
      </c>
      <c r="D16" s="41" t="s">
        <v>171</v>
      </c>
      <c r="E16" s="16"/>
      <c r="F16" s="13" t="s">
        <v>98</v>
      </c>
      <c r="G16" s="21" t="s">
        <v>225</v>
      </c>
      <c r="H16" s="31">
        <v>229.74</v>
      </c>
      <c r="I16" s="9">
        <v>45412</v>
      </c>
      <c r="J16" s="9">
        <v>45385</v>
      </c>
      <c r="K16" s="10"/>
      <c r="L16" s="18"/>
      <c r="M16" s="32">
        <v>229.74</v>
      </c>
    </row>
    <row r="17" spans="2:13" s="19" customFormat="1">
      <c r="B17" s="13" t="s">
        <v>12</v>
      </c>
      <c r="C17" s="14">
        <v>45377</v>
      </c>
      <c r="D17" s="41" t="s">
        <v>171</v>
      </c>
      <c r="E17" s="16"/>
      <c r="F17" s="13" t="s">
        <v>15</v>
      </c>
      <c r="G17" s="21" t="s">
        <v>16</v>
      </c>
      <c r="H17" s="31">
        <v>140.4</v>
      </c>
      <c r="I17" s="14">
        <v>45387</v>
      </c>
      <c r="J17" s="9">
        <v>45385</v>
      </c>
      <c r="K17" s="10"/>
      <c r="L17" s="18"/>
      <c r="M17" s="32">
        <v>140.4</v>
      </c>
    </row>
    <row r="18" spans="2:13" s="19" customFormat="1">
      <c r="B18" s="28" t="s">
        <v>23</v>
      </c>
      <c r="C18" s="27">
        <v>45376</v>
      </c>
      <c r="D18" s="42" t="s">
        <v>171</v>
      </c>
      <c r="E18" s="16"/>
      <c r="F18" s="28" t="s">
        <v>24</v>
      </c>
      <c r="G18" s="17" t="s">
        <v>25</v>
      </c>
      <c r="H18" s="33">
        <v>3301.74</v>
      </c>
      <c r="I18" s="26">
        <v>45387</v>
      </c>
      <c r="J18" s="26">
        <v>45385</v>
      </c>
      <c r="K18" s="34"/>
      <c r="L18" s="36"/>
      <c r="M18" s="30">
        <v>3301.74</v>
      </c>
    </row>
    <row r="19" spans="2:13" s="19" customFormat="1">
      <c r="B19" s="28" t="s">
        <v>115</v>
      </c>
      <c r="C19" s="27">
        <v>45385</v>
      </c>
      <c r="D19" s="42" t="s">
        <v>171</v>
      </c>
      <c r="E19" s="16"/>
      <c r="F19" s="28" t="s">
        <v>98</v>
      </c>
      <c r="G19" s="21" t="s">
        <v>225</v>
      </c>
      <c r="H19" s="33">
        <v>1699.85</v>
      </c>
      <c r="I19" s="26">
        <v>45412</v>
      </c>
      <c r="J19" s="26">
        <v>45385</v>
      </c>
      <c r="K19" s="34"/>
      <c r="L19" s="36"/>
      <c r="M19" s="30">
        <v>1699.85</v>
      </c>
    </row>
    <row r="20" spans="2:13" s="19" customFormat="1">
      <c r="B20" s="13" t="s">
        <v>115</v>
      </c>
      <c r="C20" s="14">
        <v>45385</v>
      </c>
      <c r="D20" s="41" t="s">
        <v>171</v>
      </c>
      <c r="E20" s="16"/>
      <c r="F20" s="13" t="s">
        <v>98</v>
      </c>
      <c r="G20" s="21" t="s">
        <v>225</v>
      </c>
      <c r="H20" s="31">
        <v>74.569999999999993</v>
      </c>
      <c r="I20" s="9">
        <v>45412</v>
      </c>
      <c r="J20" s="9">
        <v>45385</v>
      </c>
      <c r="K20" s="10">
        <v>0</v>
      </c>
      <c r="L20" s="18"/>
      <c r="M20" s="32">
        <v>74.569999999999993</v>
      </c>
    </row>
    <row r="21" spans="2:13" s="19" customFormat="1">
      <c r="B21" s="13" t="s">
        <v>20</v>
      </c>
      <c r="C21" s="14">
        <v>45376</v>
      </c>
      <c r="D21" s="41" t="s">
        <v>171</v>
      </c>
      <c r="E21" s="16"/>
      <c r="F21" s="13" t="s">
        <v>21</v>
      </c>
      <c r="G21" s="21" t="s">
        <v>22</v>
      </c>
      <c r="H21" s="31">
        <v>137.41999999999999</v>
      </c>
      <c r="I21" s="9">
        <v>45387</v>
      </c>
      <c r="J21" s="9">
        <v>45385</v>
      </c>
      <c r="K21" s="10"/>
      <c r="L21" s="18"/>
      <c r="M21" s="32">
        <v>137.41999999999999</v>
      </c>
    </row>
    <row r="22" spans="2:13" s="19" customFormat="1">
      <c r="B22" s="28" t="s">
        <v>12</v>
      </c>
      <c r="C22" s="27">
        <v>45376</v>
      </c>
      <c r="D22" s="42" t="s">
        <v>171</v>
      </c>
      <c r="E22" s="16"/>
      <c r="F22" s="28" t="s">
        <v>13</v>
      </c>
      <c r="G22" s="21" t="s">
        <v>14</v>
      </c>
      <c r="H22" s="33">
        <v>5776.61</v>
      </c>
      <c r="I22" s="26">
        <v>45387</v>
      </c>
      <c r="J22" s="26">
        <v>45385</v>
      </c>
      <c r="K22" s="34"/>
      <c r="L22" s="36"/>
      <c r="M22" s="30">
        <v>5776.61</v>
      </c>
    </row>
    <row r="23" spans="2:13" s="19" customFormat="1">
      <c r="B23" s="28" t="s">
        <v>115</v>
      </c>
      <c r="C23" s="27">
        <v>45391</v>
      </c>
      <c r="D23" s="42" t="s">
        <v>171</v>
      </c>
      <c r="E23" s="16"/>
      <c r="F23" s="28" t="s">
        <v>98</v>
      </c>
      <c r="G23" s="21" t="s">
        <v>225</v>
      </c>
      <c r="H23" s="33">
        <v>4775.01</v>
      </c>
      <c r="I23" s="26">
        <v>45394</v>
      </c>
      <c r="J23" s="26">
        <v>45391</v>
      </c>
      <c r="K23" s="34"/>
      <c r="L23" s="36"/>
      <c r="M23" s="30">
        <v>4775.01</v>
      </c>
    </row>
    <row r="24" spans="2:13" s="19" customFormat="1">
      <c r="B24" s="13" t="s">
        <v>115</v>
      </c>
      <c r="C24" s="14">
        <v>45399</v>
      </c>
      <c r="D24" s="41" t="s">
        <v>171</v>
      </c>
      <c r="E24" s="16"/>
      <c r="F24" s="13" t="s">
        <v>98</v>
      </c>
      <c r="G24" s="21" t="s">
        <v>225</v>
      </c>
      <c r="H24" s="31">
        <v>28804.61</v>
      </c>
      <c r="I24" s="9">
        <v>45397</v>
      </c>
      <c r="J24" s="9">
        <v>45397</v>
      </c>
      <c r="K24" s="10"/>
      <c r="L24" s="18"/>
      <c r="M24" s="32">
        <v>28804.61</v>
      </c>
    </row>
    <row r="25" spans="2:13" s="19" customFormat="1">
      <c r="B25" s="28" t="s">
        <v>115</v>
      </c>
      <c r="C25" s="27">
        <v>45399</v>
      </c>
      <c r="D25" s="42" t="s">
        <v>171</v>
      </c>
      <c r="E25" s="16"/>
      <c r="F25" s="28" t="s">
        <v>98</v>
      </c>
      <c r="G25" s="21" t="s">
        <v>225</v>
      </c>
      <c r="H25" s="33">
        <v>1132.26</v>
      </c>
      <c r="I25" s="26">
        <v>45397</v>
      </c>
      <c r="J25" s="26">
        <v>45397</v>
      </c>
      <c r="K25" s="34"/>
      <c r="L25" s="36"/>
      <c r="M25" s="30">
        <v>1132.26</v>
      </c>
    </row>
    <row r="26" spans="2:13" s="19" customFormat="1">
      <c r="B26" s="28" t="s">
        <v>111</v>
      </c>
      <c r="C26" s="27">
        <v>45362</v>
      </c>
      <c r="D26" s="28" t="s">
        <v>216</v>
      </c>
      <c r="E26" s="16"/>
      <c r="F26" s="28" t="s">
        <v>91</v>
      </c>
      <c r="G26" s="20" t="s">
        <v>139</v>
      </c>
      <c r="H26" s="33">
        <v>547.92999999999995</v>
      </c>
      <c r="I26" s="26">
        <v>45392</v>
      </c>
      <c r="J26" s="26">
        <v>45397</v>
      </c>
      <c r="K26" s="34"/>
      <c r="L26" s="36"/>
      <c r="M26" s="30">
        <v>547.92999999999995</v>
      </c>
    </row>
    <row r="27" spans="2:13" s="19" customFormat="1">
      <c r="B27" s="28" t="s">
        <v>12</v>
      </c>
      <c r="C27" s="27">
        <v>45397</v>
      </c>
      <c r="D27" s="42" t="s">
        <v>171</v>
      </c>
      <c r="E27" s="16"/>
      <c r="F27" s="28" t="s">
        <v>103</v>
      </c>
      <c r="G27" s="20" t="s">
        <v>150</v>
      </c>
      <c r="H27" s="33">
        <v>2100</v>
      </c>
      <c r="I27" s="26">
        <v>45397</v>
      </c>
      <c r="J27" s="26">
        <v>45397</v>
      </c>
      <c r="K27" s="34"/>
      <c r="L27" s="36"/>
      <c r="M27" s="30">
        <v>2100</v>
      </c>
    </row>
    <row r="28" spans="2:13" s="19" customFormat="1">
      <c r="B28" s="13" t="s">
        <v>109</v>
      </c>
      <c r="C28" s="14">
        <v>45399</v>
      </c>
      <c r="D28" s="41" t="s">
        <v>171</v>
      </c>
      <c r="E28" s="16"/>
      <c r="F28" s="13" t="s">
        <v>87</v>
      </c>
      <c r="G28" s="21" t="s">
        <v>135</v>
      </c>
      <c r="H28" s="31">
        <v>1086.31</v>
      </c>
      <c r="I28" s="9">
        <v>45407</v>
      </c>
      <c r="J28" s="9">
        <v>45397</v>
      </c>
      <c r="K28" s="10">
        <v>0</v>
      </c>
      <c r="L28" s="18"/>
      <c r="M28" s="32">
        <v>1086.31</v>
      </c>
    </row>
    <row r="29" spans="2:13" s="19" customFormat="1">
      <c r="B29" s="13" t="s">
        <v>17</v>
      </c>
      <c r="C29" s="14">
        <v>45397</v>
      </c>
      <c r="D29" s="41" t="s">
        <v>171</v>
      </c>
      <c r="E29" s="16"/>
      <c r="F29" s="13" t="s">
        <v>39</v>
      </c>
      <c r="G29" s="21" t="s">
        <v>49</v>
      </c>
      <c r="H29" s="31">
        <v>304.5</v>
      </c>
      <c r="I29" s="9">
        <v>45397</v>
      </c>
      <c r="J29" s="9">
        <v>45397</v>
      </c>
      <c r="K29" s="10"/>
      <c r="L29" s="18"/>
      <c r="M29" s="32">
        <v>304.5</v>
      </c>
    </row>
    <row r="30" spans="2:13" s="19" customFormat="1">
      <c r="B30" s="13" t="s">
        <v>17</v>
      </c>
      <c r="C30" s="14">
        <v>45397</v>
      </c>
      <c r="D30" s="41" t="s">
        <v>171</v>
      </c>
      <c r="E30" s="16"/>
      <c r="F30" s="13" t="s">
        <v>60</v>
      </c>
      <c r="G30" s="21" t="s">
        <v>62</v>
      </c>
      <c r="H30" s="31">
        <v>1528.72</v>
      </c>
      <c r="I30" s="9">
        <v>45397</v>
      </c>
      <c r="J30" s="9">
        <v>45397</v>
      </c>
      <c r="K30" s="10">
        <v>0</v>
      </c>
      <c r="L30" s="18"/>
      <c r="M30" s="32">
        <v>1528.72</v>
      </c>
    </row>
    <row r="31" spans="2:13" s="19" customFormat="1">
      <c r="B31" s="13" t="s">
        <v>17</v>
      </c>
      <c r="C31" s="14">
        <v>45397</v>
      </c>
      <c r="D31" s="41" t="s">
        <v>171</v>
      </c>
      <c r="E31" s="16"/>
      <c r="F31" s="13" t="s">
        <v>45</v>
      </c>
      <c r="G31" s="21" t="s">
        <v>55</v>
      </c>
      <c r="H31" s="31">
        <v>1983.68</v>
      </c>
      <c r="I31" s="14">
        <v>45390</v>
      </c>
      <c r="J31" s="9">
        <v>45397</v>
      </c>
      <c r="K31" s="10"/>
      <c r="L31" s="18"/>
      <c r="M31" s="32">
        <v>1983.68</v>
      </c>
    </row>
    <row r="32" spans="2:13" s="19" customFormat="1">
      <c r="B32" s="28" t="s">
        <v>17</v>
      </c>
      <c r="C32" s="27">
        <v>45397</v>
      </c>
      <c r="D32" s="42" t="s">
        <v>171</v>
      </c>
      <c r="E32" s="16"/>
      <c r="F32" s="28" t="s">
        <v>59</v>
      </c>
      <c r="G32" s="17" t="s">
        <v>61</v>
      </c>
      <c r="H32" s="33">
        <v>1999.91</v>
      </c>
      <c r="I32" s="26">
        <v>45397</v>
      </c>
      <c r="J32" s="26">
        <v>45397</v>
      </c>
      <c r="K32" s="34"/>
      <c r="L32" s="36"/>
      <c r="M32" s="30">
        <v>1999.91</v>
      </c>
    </row>
    <row r="33" spans="2:13" s="19" customFormat="1">
      <c r="B33" s="28" t="s">
        <v>17</v>
      </c>
      <c r="C33" s="27">
        <v>45397</v>
      </c>
      <c r="D33" s="42" t="s">
        <v>171</v>
      </c>
      <c r="E33" s="16"/>
      <c r="F33" s="28" t="s">
        <v>40</v>
      </c>
      <c r="G33" s="17" t="s">
        <v>50</v>
      </c>
      <c r="H33" s="33">
        <v>1869</v>
      </c>
      <c r="I33" s="26">
        <v>45397</v>
      </c>
      <c r="J33" s="26">
        <v>45397</v>
      </c>
      <c r="K33" s="34"/>
      <c r="L33" s="36"/>
      <c r="M33" s="30">
        <v>1869</v>
      </c>
    </row>
    <row r="34" spans="2:13" s="19" customFormat="1">
      <c r="B34" s="28" t="s">
        <v>17</v>
      </c>
      <c r="C34" s="27">
        <v>45762</v>
      </c>
      <c r="D34" s="42" t="s">
        <v>171</v>
      </c>
      <c r="E34" s="16"/>
      <c r="F34" s="28" t="s">
        <v>43</v>
      </c>
      <c r="G34" s="17" t="s">
        <v>53</v>
      </c>
      <c r="H34" s="33">
        <v>1869</v>
      </c>
      <c r="I34" s="26">
        <v>45397</v>
      </c>
      <c r="J34" s="26">
        <v>45397</v>
      </c>
      <c r="K34" s="34"/>
      <c r="L34" s="36"/>
      <c r="M34" s="30">
        <v>1869</v>
      </c>
    </row>
    <row r="35" spans="2:13" s="19" customFormat="1">
      <c r="B35" s="13" t="s">
        <v>17</v>
      </c>
      <c r="C35" s="14">
        <v>45397</v>
      </c>
      <c r="D35" s="41" t="s">
        <v>171</v>
      </c>
      <c r="E35" s="16"/>
      <c r="F35" s="13" t="s">
        <v>104</v>
      </c>
      <c r="G35" s="21" t="s">
        <v>151</v>
      </c>
      <c r="H35" s="31">
        <v>1522.5</v>
      </c>
      <c r="I35" s="9">
        <v>45397</v>
      </c>
      <c r="J35" s="9">
        <v>45397</v>
      </c>
      <c r="K35" s="10">
        <v>0</v>
      </c>
      <c r="L35" s="18"/>
      <c r="M35" s="32">
        <v>1522.5</v>
      </c>
    </row>
    <row r="36" spans="2:13" s="19" customFormat="1" hidden="1">
      <c r="B36" s="13" t="s">
        <v>17</v>
      </c>
      <c r="C36" s="14">
        <v>45397</v>
      </c>
      <c r="D36" s="41"/>
      <c r="E36" s="16"/>
      <c r="F36" s="13" t="s">
        <v>42</v>
      </c>
      <c r="G36" s="21" t="s">
        <v>52</v>
      </c>
      <c r="H36" s="31">
        <v>1869</v>
      </c>
      <c r="I36" s="9">
        <v>45397</v>
      </c>
      <c r="J36" s="9" t="s">
        <v>226</v>
      </c>
      <c r="K36" s="10"/>
      <c r="L36" s="18"/>
      <c r="M36" s="32">
        <v>1869</v>
      </c>
    </row>
    <row r="37" spans="2:13" s="19" customFormat="1">
      <c r="B37" s="13" t="s">
        <v>17</v>
      </c>
      <c r="C37" s="14">
        <v>45397</v>
      </c>
      <c r="D37" s="41" t="s">
        <v>171</v>
      </c>
      <c r="E37" s="16"/>
      <c r="F37" s="13" t="s">
        <v>41</v>
      </c>
      <c r="G37" s="20" t="s">
        <v>51</v>
      </c>
      <c r="H37" s="31">
        <v>2100</v>
      </c>
      <c r="I37" s="9">
        <v>45397</v>
      </c>
      <c r="J37" s="9">
        <v>45397</v>
      </c>
      <c r="K37" s="10"/>
      <c r="L37" s="18"/>
      <c r="M37" s="32">
        <v>2100</v>
      </c>
    </row>
    <row r="38" spans="2:13" s="19" customFormat="1">
      <c r="B38" s="13" t="s">
        <v>17</v>
      </c>
      <c r="C38" s="14">
        <v>45387</v>
      </c>
      <c r="D38" s="41" t="s">
        <v>171</v>
      </c>
      <c r="E38" s="16"/>
      <c r="F38" s="13" t="s">
        <v>46</v>
      </c>
      <c r="G38" s="17" t="s">
        <v>56</v>
      </c>
      <c r="H38" s="31">
        <v>1869</v>
      </c>
      <c r="I38" s="9">
        <v>45390</v>
      </c>
      <c r="J38" s="9">
        <v>45397</v>
      </c>
      <c r="K38" s="10">
        <v>0</v>
      </c>
      <c r="L38" s="18"/>
      <c r="M38" s="32">
        <v>1869</v>
      </c>
    </row>
    <row r="39" spans="2:13" s="19" customFormat="1">
      <c r="B39" s="13" t="s">
        <v>17</v>
      </c>
      <c r="C39" s="14">
        <v>45397</v>
      </c>
      <c r="D39" s="41" t="s">
        <v>171</v>
      </c>
      <c r="E39" s="16"/>
      <c r="F39" s="13" t="s">
        <v>44</v>
      </c>
      <c r="G39" s="20" t="s">
        <v>54</v>
      </c>
      <c r="H39" s="31">
        <v>1869</v>
      </c>
      <c r="I39" s="9">
        <v>45397</v>
      </c>
      <c r="J39" s="9">
        <v>45397</v>
      </c>
      <c r="K39" s="10">
        <v>0</v>
      </c>
      <c r="L39" s="18"/>
      <c r="M39" s="32">
        <v>1869</v>
      </c>
    </row>
    <row r="40" spans="2:13" s="19" customFormat="1">
      <c r="B40" s="13" t="s">
        <v>17</v>
      </c>
      <c r="C40" s="14">
        <v>45397</v>
      </c>
      <c r="D40" s="41"/>
      <c r="E40" s="16"/>
      <c r="F40" s="13" t="s">
        <v>42</v>
      </c>
      <c r="G40" s="21" t="s">
        <v>52</v>
      </c>
      <c r="H40" s="31">
        <v>1869</v>
      </c>
      <c r="I40" s="9">
        <v>45397</v>
      </c>
      <c r="J40" s="9">
        <v>45397</v>
      </c>
      <c r="K40" s="10"/>
      <c r="L40" s="18"/>
      <c r="M40" s="32">
        <v>1869</v>
      </c>
    </row>
    <row r="41" spans="2:13" s="19" customFormat="1">
      <c r="B41" s="13" t="s">
        <v>17</v>
      </c>
      <c r="C41" s="14">
        <v>45399</v>
      </c>
      <c r="D41" s="41" t="s">
        <v>171</v>
      </c>
      <c r="E41" s="16"/>
      <c r="F41" s="13" t="s">
        <v>47</v>
      </c>
      <c r="G41" s="21" t="s">
        <v>57</v>
      </c>
      <c r="H41" s="31">
        <v>1869</v>
      </c>
      <c r="I41" s="14">
        <v>45390</v>
      </c>
      <c r="J41" s="9">
        <v>45397</v>
      </c>
      <c r="K41" s="10"/>
      <c r="L41" s="18"/>
      <c r="M41" s="32">
        <v>1869</v>
      </c>
    </row>
    <row r="42" spans="2:13" s="19" customFormat="1">
      <c r="B42" s="13" t="s">
        <v>212</v>
      </c>
      <c r="C42" s="14">
        <v>45175</v>
      </c>
      <c r="D42" s="15" t="s">
        <v>220</v>
      </c>
      <c r="E42" s="16"/>
      <c r="F42" s="13" t="s">
        <v>48</v>
      </c>
      <c r="G42" s="21" t="s">
        <v>222</v>
      </c>
      <c r="H42" s="31">
        <v>10895.56</v>
      </c>
      <c r="I42" s="9">
        <v>45212</v>
      </c>
      <c r="J42" s="9">
        <v>45397</v>
      </c>
      <c r="K42" s="10"/>
      <c r="L42" s="18"/>
      <c r="M42" s="32">
        <v>10895.56</v>
      </c>
    </row>
    <row r="43" spans="2:13" s="19" customFormat="1">
      <c r="B43" s="13" t="s">
        <v>116</v>
      </c>
      <c r="C43" s="14">
        <v>45357</v>
      </c>
      <c r="D43" s="15"/>
      <c r="E43" s="16"/>
      <c r="F43" s="13" t="s">
        <v>102</v>
      </c>
      <c r="G43" s="21" t="s">
        <v>149</v>
      </c>
      <c r="H43" s="31">
        <v>9802.7199999999993</v>
      </c>
      <c r="I43" s="9">
        <v>45397</v>
      </c>
      <c r="J43" s="9">
        <v>45397</v>
      </c>
      <c r="K43" s="10"/>
      <c r="L43" s="18"/>
      <c r="M43" s="32">
        <v>9802.7199999999993</v>
      </c>
    </row>
    <row r="44" spans="2:13" s="19" customFormat="1">
      <c r="B44" s="13" t="s">
        <v>12</v>
      </c>
      <c r="C44" s="14">
        <v>45345</v>
      </c>
      <c r="D44" s="15" t="s">
        <v>120</v>
      </c>
      <c r="E44" s="16"/>
      <c r="F44" s="13" t="s">
        <v>92</v>
      </c>
      <c r="G44" s="21" t="s">
        <v>140</v>
      </c>
      <c r="H44" s="31">
        <v>3450.86</v>
      </c>
      <c r="I44" s="9">
        <v>45374</v>
      </c>
      <c r="J44" s="9">
        <v>45397</v>
      </c>
      <c r="K44" s="10">
        <v>0</v>
      </c>
      <c r="L44" s="18"/>
      <c r="M44" s="32">
        <v>3450.86</v>
      </c>
    </row>
    <row r="45" spans="2:13" s="19" customFormat="1">
      <c r="B45" s="28" t="s">
        <v>211</v>
      </c>
      <c r="C45" s="27">
        <v>45372</v>
      </c>
      <c r="D45" s="28" t="s">
        <v>215</v>
      </c>
      <c r="E45" s="16"/>
      <c r="F45" s="28" t="s">
        <v>223</v>
      </c>
      <c r="G45" s="17" t="s">
        <v>221</v>
      </c>
      <c r="H45" s="33">
        <v>996.66</v>
      </c>
      <c r="I45" s="26">
        <v>45403</v>
      </c>
      <c r="J45" s="26">
        <v>45401</v>
      </c>
      <c r="K45" s="34"/>
      <c r="L45" s="36"/>
      <c r="M45" s="30">
        <v>996.66</v>
      </c>
    </row>
    <row r="46" spans="2:13" s="19" customFormat="1">
      <c r="B46" s="28" t="s">
        <v>12</v>
      </c>
      <c r="C46" s="27">
        <v>45378</v>
      </c>
      <c r="D46" s="28" t="s">
        <v>217</v>
      </c>
      <c r="E46" s="16"/>
      <c r="F46" s="28" t="s">
        <v>97</v>
      </c>
      <c r="G46" s="21" t="s">
        <v>145</v>
      </c>
      <c r="H46" s="33">
        <v>2499.9899999999998</v>
      </c>
      <c r="I46" s="26">
        <v>45409</v>
      </c>
      <c r="J46" s="26">
        <v>45401</v>
      </c>
      <c r="K46" s="34"/>
      <c r="L46" s="36"/>
      <c r="M46" s="30">
        <v>2499.9899999999998</v>
      </c>
    </row>
    <row r="47" spans="2:13" s="19" customFormat="1">
      <c r="B47" s="13" t="s">
        <v>115</v>
      </c>
      <c r="C47" s="14">
        <v>45385</v>
      </c>
      <c r="D47" s="41" t="s">
        <v>171</v>
      </c>
      <c r="E47" s="16"/>
      <c r="F47" s="13" t="s">
        <v>98</v>
      </c>
      <c r="G47" s="21" t="s">
        <v>225</v>
      </c>
      <c r="H47" s="31">
        <v>1033.28</v>
      </c>
      <c r="I47" s="9">
        <v>45401</v>
      </c>
      <c r="J47" s="9">
        <v>45401</v>
      </c>
      <c r="K47" s="10">
        <v>0</v>
      </c>
      <c r="L47" s="18"/>
      <c r="M47" s="32">
        <v>1033.28</v>
      </c>
    </row>
    <row r="48" spans="2:13" s="19" customFormat="1">
      <c r="B48" s="13" t="s">
        <v>115</v>
      </c>
      <c r="C48" s="14">
        <v>45385</v>
      </c>
      <c r="D48" s="41" t="s">
        <v>171</v>
      </c>
      <c r="E48" s="16"/>
      <c r="F48" s="13" t="s">
        <v>98</v>
      </c>
      <c r="G48" s="21" t="s">
        <v>225</v>
      </c>
      <c r="H48" s="31">
        <v>25062.31</v>
      </c>
      <c r="I48" s="9">
        <v>45401</v>
      </c>
      <c r="J48" s="9">
        <v>45401</v>
      </c>
      <c r="K48" s="10">
        <v>0</v>
      </c>
      <c r="L48" s="18"/>
      <c r="M48" s="32">
        <v>25062.31</v>
      </c>
    </row>
    <row r="49" spans="2:13" s="19" customFormat="1">
      <c r="B49" s="13" t="s">
        <v>115</v>
      </c>
      <c r="C49" s="14">
        <v>45400</v>
      </c>
      <c r="D49" s="41" t="s">
        <v>171</v>
      </c>
      <c r="E49" s="16"/>
      <c r="F49" s="13" t="s">
        <v>98</v>
      </c>
      <c r="G49" s="21" t="s">
        <v>225</v>
      </c>
      <c r="H49" s="31">
        <v>105386.34</v>
      </c>
      <c r="I49" s="9">
        <v>45401</v>
      </c>
      <c r="J49" s="9">
        <v>45401</v>
      </c>
      <c r="K49" s="10"/>
      <c r="L49" s="18"/>
      <c r="M49" s="32">
        <v>105386.34</v>
      </c>
    </row>
    <row r="50" spans="2:13" s="19" customFormat="1">
      <c r="B50" s="13" t="s">
        <v>115</v>
      </c>
      <c r="C50" s="14">
        <v>45400</v>
      </c>
      <c r="D50" s="41" t="s">
        <v>171</v>
      </c>
      <c r="E50" s="40"/>
      <c r="F50" s="13" t="s">
        <v>98</v>
      </c>
      <c r="G50" s="21" t="s">
        <v>225</v>
      </c>
      <c r="H50" s="31">
        <v>21541.26</v>
      </c>
      <c r="I50" s="9">
        <v>45401</v>
      </c>
      <c r="J50" s="9">
        <v>45401</v>
      </c>
      <c r="K50" s="10">
        <v>0</v>
      </c>
      <c r="L50" s="18"/>
      <c r="M50" s="32">
        <v>21541.26</v>
      </c>
    </row>
    <row r="51" spans="2:13" s="19" customFormat="1">
      <c r="B51" s="13" t="s">
        <v>12</v>
      </c>
      <c r="C51" s="14">
        <v>45407</v>
      </c>
      <c r="D51" s="41" t="s">
        <v>171</v>
      </c>
      <c r="E51" s="16"/>
      <c r="F51" s="13" t="s">
        <v>224</v>
      </c>
      <c r="G51" s="20" t="s">
        <v>213</v>
      </c>
      <c r="H51" s="31">
        <v>232711.84</v>
      </c>
      <c r="I51" s="9">
        <v>45407</v>
      </c>
      <c r="J51" s="9">
        <v>45407</v>
      </c>
      <c r="K51" s="10"/>
      <c r="L51" s="18"/>
      <c r="M51" s="32">
        <v>232711.84</v>
      </c>
    </row>
    <row r="52" spans="2:13" s="19" customFormat="1">
      <c r="B52" s="13" t="s">
        <v>113</v>
      </c>
      <c r="C52" s="14">
        <v>45342</v>
      </c>
      <c r="D52" s="15" t="s">
        <v>214</v>
      </c>
      <c r="E52" s="16"/>
      <c r="F52" s="13" t="s">
        <v>94</v>
      </c>
      <c r="G52" s="20" t="s">
        <v>142</v>
      </c>
      <c r="H52" s="31">
        <v>49755.5</v>
      </c>
      <c r="I52" s="9">
        <v>45371</v>
      </c>
      <c r="J52" s="9">
        <v>45411</v>
      </c>
      <c r="K52" s="10"/>
      <c r="L52" s="18"/>
      <c r="M52" s="32">
        <v>49755.5</v>
      </c>
    </row>
    <row r="53" spans="2:13" s="19" customFormat="1">
      <c r="B53" s="13" t="s">
        <v>12</v>
      </c>
      <c r="C53" s="14">
        <v>45351</v>
      </c>
      <c r="D53" s="15" t="s">
        <v>174</v>
      </c>
      <c r="E53" s="16"/>
      <c r="F53" s="13" t="s">
        <v>63</v>
      </c>
      <c r="G53" s="21" t="s">
        <v>65</v>
      </c>
      <c r="H53" s="31">
        <v>74797.89</v>
      </c>
      <c r="I53" s="9">
        <v>45380</v>
      </c>
      <c r="J53" s="9">
        <v>45411</v>
      </c>
      <c r="K53" s="10">
        <v>0</v>
      </c>
      <c r="L53" s="18"/>
      <c r="M53" s="32">
        <v>74797.89</v>
      </c>
    </row>
    <row r="54" spans="2:13" s="19" customFormat="1">
      <c r="B54" s="13" t="s">
        <v>115</v>
      </c>
      <c r="C54" s="46">
        <v>45411</v>
      </c>
      <c r="D54" s="47"/>
      <c r="E54" s="40"/>
      <c r="F54" s="44" t="s">
        <v>98</v>
      </c>
      <c r="G54" s="21" t="s">
        <v>225</v>
      </c>
      <c r="H54" s="31">
        <v>12674.92</v>
      </c>
      <c r="I54" s="48">
        <v>45412</v>
      </c>
      <c r="J54" s="48">
        <v>45412</v>
      </c>
      <c r="K54" s="49"/>
      <c r="L54" s="40"/>
      <c r="M54" s="50">
        <v>12674.92</v>
      </c>
    </row>
    <row r="55" spans="2:13">
      <c r="B55" s="13"/>
      <c r="C55" s="43"/>
      <c r="F55" s="44"/>
      <c r="G55" s="21"/>
      <c r="H55" s="31"/>
      <c r="I55" s="45"/>
      <c r="J55" s="45"/>
      <c r="M55" s="25">
        <f>SUBTOTAL(9,M2:M54)</f>
        <v>711083.8600000001</v>
      </c>
    </row>
    <row r="56" spans="2:13">
      <c r="H56" s="11"/>
    </row>
    <row r="57" spans="2:13">
      <c r="H57" s="11"/>
    </row>
    <row r="58" spans="2:13">
      <c r="H58" s="11"/>
    </row>
  </sheetData>
  <autoFilter ref="B1:M54">
    <filterColumn colId="8">
      <filters>
        <dateGroupItem year="2024" dateTimeGrouping="year"/>
      </filters>
    </filterColumn>
    <sortState ref="B2:M53">
      <sortCondition ref="J1:J53"/>
    </sortState>
  </autoFilter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1:M64"/>
  <sheetViews>
    <sheetView topLeftCell="E24" zoomScaleNormal="100" workbookViewId="0">
      <selection activeCell="G52" sqref="G52"/>
    </sheetView>
  </sheetViews>
  <sheetFormatPr defaultRowHeight="15"/>
  <cols>
    <col min="1" max="1" width="3" customWidth="1"/>
    <col min="2" max="2" width="40.5703125" customWidth="1"/>
    <col min="3" max="3" width="15.7109375" style="6" customWidth="1"/>
    <col min="4" max="4" width="12.42578125" customWidth="1"/>
    <col min="5" max="5" width="8.28515625" customWidth="1"/>
    <col min="6" max="6" width="68.7109375" customWidth="1"/>
    <col min="7" max="7" width="20.5703125" style="8" customWidth="1"/>
    <col min="8" max="8" width="14.28515625" style="25" customWidth="1"/>
    <col min="9" max="9" width="15.28515625" customWidth="1"/>
    <col min="10" max="10" width="17.42578125" bestFit="1" customWidth="1"/>
    <col min="11" max="11" width="15.5703125" hidden="1" customWidth="1"/>
    <col min="12" max="12" width="19" bestFit="1" customWidth="1"/>
    <col min="13" max="13" width="19.28515625" style="25" bestFit="1" customWidth="1"/>
  </cols>
  <sheetData>
    <row r="1" spans="2:13" s="1" customFormat="1" ht="62.25" customHeight="1">
      <c r="B1" s="2" t="s">
        <v>0</v>
      </c>
      <c r="C1" s="5" t="s">
        <v>1</v>
      </c>
      <c r="D1" s="3" t="s">
        <v>2</v>
      </c>
      <c r="E1" s="3" t="s">
        <v>3</v>
      </c>
      <c r="F1" s="2" t="s">
        <v>4</v>
      </c>
      <c r="G1" s="7" t="s">
        <v>5</v>
      </c>
      <c r="H1" s="24" t="s">
        <v>6</v>
      </c>
      <c r="I1" s="3" t="s">
        <v>7</v>
      </c>
      <c r="J1" s="3" t="s">
        <v>8</v>
      </c>
      <c r="K1" s="4" t="s">
        <v>9</v>
      </c>
      <c r="L1" s="3" t="s">
        <v>10</v>
      </c>
      <c r="M1" s="24" t="s">
        <v>11</v>
      </c>
    </row>
    <row r="2" spans="2:13" s="19" customFormat="1">
      <c r="B2" s="53" t="s">
        <v>241</v>
      </c>
      <c r="C2" s="54">
        <v>45404</v>
      </c>
      <c r="D2" s="53"/>
      <c r="E2" s="15"/>
      <c r="F2" s="53" t="s">
        <v>234</v>
      </c>
      <c r="G2" s="53" t="s">
        <v>227</v>
      </c>
      <c r="H2" s="56">
        <v>1494.18</v>
      </c>
      <c r="I2" s="54">
        <v>45412</v>
      </c>
      <c r="J2" s="54">
        <v>45418</v>
      </c>
      <c r="K2" s="52"/>
      <c r="L2" s="15"/>
      <c r="M2" s="56">
        <v>1494.18</v>
      </c>
    </row>
    <row r="3" spans="2:13" s="19" customFormat="1">
      <c r="B3" s="53" t="s">
        <v>241</v>
      </c>
      <c r="C3" s="54">
        <v>45404</v>
      </c>
      <c r="D3" s="53"/>
      <c r="E3" s="15"/>
      <c r="F3" s="53" t="s">
        <v>235</v>
      </c>
      <c r="G3" s="53" t="s">
        <v>228</v>
      </c>
      <c r="H3" s="56">
        <v>1494.18</v>
      </c>
      <c r="I3" s="54">
        <v>45412</v>
      </c>
      <c r="J3" s="54">
        <v>45418</v>
      </c>
      <c r="K3" s="52">
        <v>0</v>
      </c>
      <c r="L3" s="15"/>
      <c r="M3" s="56">
        <v>1494.18</v>
      </c>
    </row>
    <row r="4" spans="2:13" s="19" customFormat="1" ht="15.75" customHeight="1">
      <c r="B4" s="53" t="s">
        <v>241</v>
      </c>
      <c r="C4" s="54">
        <v>45407</v>
      </c>
      <c r="D4" s="53"/>
      <c r="E4" s="15"/>
      <c r="F4" s="53" t="s">
        <v>236</v>
      </c>
      <c r="G4" s="53" t="s">
        <v>229</v>
      </c>
      <c r="H4" s="56">
        <v>600</v>
      </c>
      <c r="I4" s="54">
        <v>45412</v>
      </c>
      <c r="J4" s="54">
        <v>45418</v>
      </c>
      <c r="K4" s="38"/>
      <c r="L4" s="57"/>
      <c r="M4" s="56">
        <v>600</v>
      </c>
    </row>
    <row r="5" spans="2:13" s="19" customFormat="1" ht="15.75" customHeight="1">
      <c r="B5" s="53" t="s">
        <v>241</v>
      </c>
      <c r="C5" s="54">
        <v>45404</v>
      </c>
      <c r="D5" s="53"/>
      <c r="E5" s="15"/>
      <c r="F5" s="53" t="s">
        <v>238</v>
      </c>
      <c r="G5" s="53" t="s">
        <v>231</v>
      </c>
      <c r="H5" s="56">
        <v>1494.18</v>
      </c>
      <c r="I5" s="54">
        <v>45412</v>
      </c>
      <c r="J5" s="54">
        <v>45418</v>
      </c>
      <c r="K5" s="38"/>
      <c r="L5" s="57"/>
      <c r="M5" s="56">
        <v>1494.18</v>
      </c>
    </row>
    <row r="6" spans="2:13" s="19" customFormat="1" ht="15.75" customHeight="1">
      <c r="B6" s="53" t="s">
        <v>115</v>
      </c>
      <c r="C6" s="54">
        <v>45418</v>
      </c>
      <c r="D6" s="53"/>
      <c r="E6" s="15"/>
      <c r="F6" s="53" t="s">
        <v>98</v>
      </c>
      <c r="G6" s="21" t="s">
        <v>225</v>
      </c>
      <c r="H6" s="56">
        <v>9182.39</v>
      </c>
      <c r="I6" s="54">
        <v>45401</v>
      </c>
      <c r="J6" s="54">
        <v>45418</v>
      </c>
      <c r="K6" s="52">
        <v>0</v>
      </c>
      <c r="L6" s="15"/>
      <c r="M6" s="56">
        <v>9182.39</v>
      </c>
    </row>
    <row r="7" spans="2:13" s="19" customFormat="1" ht="15.75" customHeight="1">
      <c r="B7" s="53" t="s">
        <v>115</v>
      </c>
      <c r="C7" s="54">
        <v>45418</v>
      </c>
      <c r="D7" s="53"/>
      <c r="E7" s="15"/>
      <c r="F7" s="53" t="s">
        <v>98</v>
      </c>
      <c r="G7" s="21" t="s">
        <v>225</v>
      </c>
      <c r="H7" s="56">
        <v>2567.98</v>
      </c>
      <c r="I7" s="54">
        <v>45401</v>
      </c>
      <c r="J7" s="54">
        <v>45418</v>
      </c>
      <c r="K7" s="38"/>
      <c r="L7" s="57"/>
      <c r="M7" s="56">
        <v>2567.98</v>
      </c>
    </row>
    <row r="8" spans="2:13" s="19" customFormat="1">
      <c r="B8" s="53" t="s">
        <v>112</v>
      </c>
      <c r="C8" s="54">
        <v>45105</v>
      </c>
      <c r="D8" s="53">
        <v>781</v>
      </c>
      <c r="E8" s="15"/>
      <c r="F8" s="53" t="s">
        <v>99</v>
      </c>
      <c r="G8" s="53" t="s">
        <v>146</v>
      </c>
      <c r="H8" s="56">
        <v>12400</v>
      </c>
      <c r="I8" s="54">
        <v>45412</v>
      </c>
      <c r="J8" s="54">
        <v>45418</v>
      </c>
      <c r="K8" s="52"/>
      <c r="L8" s="15"/>
      <c r="M8" s="56">
        <v>12400</v>
      </c>
    </row>
    <row r="9" spans="2:13" s="19" customFormat="1">
      <c r="B9" s="53" t="s">
        <v>12</v>
      </c>
      <c r="C9" s="54">
        <v>45418</v>
      </c>
      <c r="D9" s="53"/>
      <c r="E9" s="15"/>
      <c r="F9" s="53" t="s">
        <v>224</v>
      </c>
      <c r="G9" s="53" t="s">
        <v>153</v>
      </c>
      <c r="H9" s="56">
        <v>3000</v>
      </c>
      <c r="I9" s="54">
        <v>45418</v>
      </c>
      <c r="J9" s="54">
        <v>45418</v>
      </c>
      <c r="K9" s="52"/>
      <c r="L9" s="15"/>
      <c r="M9" s="56">
        <v>3000</v>
      </c>
    </row>
    <row r="10" spans="2:13" s="19" customFormat="1">
      <c r="B10" s="53" t="s">
        <v>109</v>
      </c>
      <c r="C10" s="54">
        <v>45414</v>
      </c>
      <c r="D10" s="53"/>
      <c r="E10" s="15"/>
      <c r="F10" s="53" t="s">
        <v>87</v>
      </c>
      <c r="G10" s="21" t="s">
        <v>135</v>
      </c>
      <c r="H10" s="56">
        <v>1085.6099999999999</v>
      </c>
      <c r="I10" s="54">
        <v>45418</v>
      </c>
      <c r="J10" s="54">
        <v>45418</v>
      </c>
      <c r="K10" s="52"/>
      <c r="L10" s="15"/>
      <c r="M10" s="56">
        <v>1085.6099999999999</v>
      </c>
    </row>
    <row r="11" spans="2:13" s="19" customFormat="1">
      <c r="B11" s="53" t="s">
        <v>242</v>
      </c>
      <c r="C11" s="54">
        <v>45412</v>
      </c>
      <c r="D11" s="53"/>
      <c r="E11" s="15"/>
      <c r="F11" s="28" t="s">
        <v>102</v>
      </c>
      <c r="G11" s="21" t="s">
        <v>149</v>
      </c>
      <c r="H11" s="56">
        <v>10498.85</v>
      </c>
      <c r="I11" s="54">
        <v>45418</v>
      </c>
      <c r="J11" s="54">
        <v>45418</v>
      </c>
      <c r="K11" s="52"/>
      <c r="L11" s="15"/>
      <c r="M11" s="56">
        <v>10498.85</v>
      </c>
    </row>
    <row r="12" spans="2:13" s="19" customFormat="1">
      <c r="B12" s="53" t="s">
        <v>17</v>
      </c>
      <c r="C12" s="54">
        <v>45392</v>
      </c>
      <c r="D12" s="53">
        <v>3</v>
      </c>
      <c r="E12" s="15"/>
      <c r="F12" s="53" t="s">
        <v>105</v>
      </c>
      <c r="G12" s="53" t="s">
        <v>152</v>
      </c>
      <c r="H12" s="56">
        <v>354.17</v>
      </c>
      <c r="I12" s="54">
        <v>45422</v>
      </c>
      <c r="J12" s="54">
        <v>45418</v>
      </c>
      <c r="K12" s="38"/>
      <c r="L12" s="57"/>
      <c r="M12" s="56">
        <v>354.17</v>
      </c>
    </row>
    <row r="13" spans="2:13" s="19" customFormat="1">
      <c r="B13" s="53" t="s">
        <v>115</v>
      </c>
      <c r="C13" s="54">
        <v>45418</v>
      </c>
      <c r="D13" s="53"/>
      <c r="E13" s="15"/>
      <c r="F13" s="53" t="s">
        <v>98</v>
      </c>
      <c r="G13" s="21" t="s">
        <v>225</v>
      </c>
      <c r="H13" s="56">
        <v>11197.58</v>
      </c>
      <c r="I13" s="54">
        <v>45401</v>
      </c>
      <c r="J13" s="54">
        <v>45418</v>
      </c>
      <c r="K13" s="52"/>
      <c r="L13" s="15"/>
      <c r="M13" s="56">
        <v>11197.58</v>
      </c>
    </row>
    <row r="14" spans="2:13" s="19" customFormat="1">
      <c r="B14" s="53" t="s">
        <v>30</v>
      </c>
      <c r="C14" s="54">
        <v>45418</v>
      </c>
      <c r="D14" s="53"/>
      <c r="E14" s="15"/>
      <c r="F14" s="53" t="s">
        <v>31</v>
      </c>
      <c r="G14" s="20" t="s">
        <v>32</v>
      </c>
      <c r="H14" s="56">
        <v>5829.14</v>
      </c>
      <c r="I14" s="54">
        <v>45422</v>
      </c>
      <c r="J14" s="54">
        <v>45418</v>
      </c>
      <c r="K14" s="52"/>
      <c r="L14" s="15"/>
      <c r="M14" s="56">
        <v>5829.14</v>
      </c>
    </row>
    <row r="15" spans="2:13" s="19" customFormat="1">
      <c r="B15" s="53" t="s">
        <v>115</v>
      </c>
      <c r="C15" s="54">
        <v>45405</v>
      </c>
      <c r="D15" s="53"/>
      <c r="E15" s="15"/>
      <c r="F15" s="53" t="s">
        <v>239</v>
      </c>
      <c r="G15" s="53" t="s">
        <v>232</v>
      </c>
      <c r="H15" s="56">
        <v>754.54</v>
      </c>
      <c r="I15" s="54">
        <v>45431</v>
      </c>
      <c r="J15" s="54">
        <v>45418</v>
      </c>
      <c r="K15" s="52"/>
      <c r="L15" s="15"/>
      <c r="M15" s="56">
        <v>754.54</v>
      </c>
    </row>
    <row r="16" spans="2:13" s="19" customFormat="1">
      <c r="B16" s="53" t="s">
        <v>115</v>
      </c>
      <c r="C16" s="54">
        <v>45418</v>
      </c>
      <c r="D16" s="53"/>
      <c r="E16" s="15"/>
      <c r="F16" s="53" t="s">
        <v>98</v>
      </c>
      <c r="G16" s="21" t="s">
        <v>225</v>
      </c>
      <c r="H16" s="56">
        <v>5260.77</v>
      </c>
      <c r="I16" s="54">
        <v>45376</v>
      </c>
      <c r="J16" s="54">
        <v>45418</v>
      </c>
      <c r="K16" s="52"/>
      <c r="L16" s="15"/>
      <c r="M16" s="56">
        <v>5260.77</v>
      </c>
    </row>
    <row r="17" spans="2:13" s="19" customFormat="1">
      <c r="B17" s="53" t="s">
        <v>23</v>
      </c>
      <c r="C17" s="54">
        <v>45397</v>
      </c>
      <c r="D17" s="53"/>
      <c r="E17" s="15"/>
      <c r="F17" s="53" t="s">
        <v>24</v>
      </c>
      <c r="G17" s="53" t="s">
        <v>25</v>
      </c>
      <c r="H17" s="56">
        <v>35248.85</v>
      </c>
      <c r="I17" s="54">
        <v>45402</v>
      </c>
      <c r="J17" s="54">
        <v>45418</v>
      </c>
      <c r="K17" s="52">
        <v>0</v>
      </c>
      <c r="L17" s="15"/>
      <c r="M17" s="56">
        <v>35248.85</v>
      </c>
    </row>
    <row r="18" spans="2:13" s="19" customFormat="1">
      <c r="B18" s="53" t="s">
        <v>30</v>
      </c>
      <c r="C18" s="54">
        <v>45418</v>
      </c>
      <c r="D18" s="53"/>
      <c r="E18" s="57"/>
      <c r="F18" s="53" t="s">
        <v>31</v>
      </c>
      <c r="G18" s="20" t="s">
        <v>32</v>
      </c>
      <c r="H18" s="56">
        <v>204</v>
      </c>
      <c r="I18" s="54">
        <v>45422</v>
      </c>
      <c r="J18" s="54">
        <v>45418</v>
      </c>
      <c r="K18" s="38"/>
      <c r="L18" s="57"/>
      <c r="M18" s="56">
        <v>204</v>
      </c>
    </row>
    <row r="19" spans="2:13" s="19" customFormat="1">
      <c r="B19" s="53" t="s">
        <v>12</v>
      </c>
      <c r="C19" s="54">
        <v>45376</v>
      </c>
      <c r="D19" s="53">
        <v>3</v>
      </c>
      <c r="E19" s="15"/>
      <c r="F19" s="53" t="s">
        <v>92</v>
      </c>
      <c r="G19" s="53" t="s">
        <v>140</v>
      </c>
      <c r="H19" s="56">
        <v>3450.86</v>
      </c>
      <c r="I19" s="54">
        <v>45407</v>
      </c>
      <c r="J19" s="54">
        <v>45422</v>
      </c>
      <c r="K19" s="38"/>
      <c r="L19" s="57"/>
      <c r="M19" s="56">
        <v>3450.86</v>
      </c>
    </row>
    <row r="20" spans="2:13" s="19" customFormat="1">
      <c r="B20" s="53" t="s">
        <v>12</v>
      </c>
      <c r="C20" s="54">
        <v>45406</v>
      </c>
      <c r="D20" s="53">
        <v>28</v>
      </c>
      <c r="E20" s="15"/>
      <c r="F20" s="53" t="s">
        <v>97</v>
      </c>
      <c r="G20" s="53" t="s">
        <v>145</v>
      </c>
      <c r="H20" s="56">
        <v>2499.9899999999998</v>
      </c>
      <c r="I20" s="54">
        <v>45422</v>
      </c>
      <c r="J20" s="54">
        <v>45422</v>
      </c>
      <c r="K20" s="52"/>
      <c r="L20" s="15"/>
      <c r="M20" s="56">
        <v>2499.9899999999998</v>
      </c>
    </row>
    <row r="21" spans="2:13" s="19" customFormat="1">
      <c r="B21" s="53" t="s">
        <v>114</v>
      </c>
      <c r="C21" s="54">
        <v>45400</v>
      </c>
      <c r="D21" s="53">
        <v>9</v>
      </c>
      <c r="E21" s="15"/>
      <c r="F21" s="53" t="s">
        <v>96</v>
      </c>
      <c r="G21" s="53" t="s">
        <v>144</v>
      </c>
      <c r="H21" s="56">
        <v>2650</v>
      </c>
      <c r="I21" s="54">
        <v>45412</v>
      </c>
      <c r="J21" s="54">
        <v>45422</v>
      </c>
      <c r="K21" s="52">
        <v>0</v>
      </c>
      <c r="L21" s="15"/>
      <c r="M21" s="56">
        <v>2650</v>
      </c>
    </row>
    <row r="22" spans="2:13" s="19" customFormat="1">
      <c r="B22" s="53" t="s">
        <v>114</v>
      </c>
      <c r="C22" s="54">
        <v>45404</v>
      </c>
      <c r="D22" s="53">
        <v>10</v>
      </c>
      <c r="E22" s="15"/>
      <c r="F22" s="53" t="s">
        <v>95</v>
      </c>
      <c r="G22" s="53" t="s">
        <v>143</v>
      </c>
      <c r="H22" s="56">
        <v>2955</v>
      </c>
      <c r="I22" s="54">
        <v>45412</v>
      </c>
      <c r="J22" s="54">
        <v>45422</v>
      </c>
      <c r="K22" s="52"/>
      <c r="L22" s="15"/>
      <c r="M22" s="56">
        <v>2955</v>
      </c>
    </row>
    <row r="23" spans="2:13" s="19" customFormat="1">
      <c r="B23" s="53" t="s">
        <v>12</v>
      </c>
      <c r="C23" s="54">
        <v>45384</v>
      </c>
      <c r="D23" s="53">
        <v>34</v>
      </c>
      <c r="E23" s="55"/>
      <c r="F23" s="53" t="s">
        <v>84</v>
      </c>
      <c r="G23" s="53" t="s">
        <v>132</v>
      </c>
      <c r="H23" s="56">
        <v>1679.31</v>
      </c>
      <c r="I23" s="54">
        <v>45414</v>
      </c>
      <c r="J23" s="54">
        <v>45425</v>
      </c>
      <c r="K23" s="52"/>
      <c r="L23" s="15"/>
      <c r="M23" s="56">
        <v>1679.31</v>
      </c>
    </row>
    <row r="24" spans="2:13" s="19" customFormat="1">
      <c r="B24" s="53" t="s">
        <v>17</v>
      </c>
      <c r="C24" s="54">
        <v>45425</v>
      </c>
      <c r="D24" s="53"/>
      <c r="E24" s="15"/>
      <c r="F24" s="53" t="s">
        <v>59</v>
      </c>
      <c r="G24" s="53" t="s">
        <v>61</v>
      </c>
      <c r="H24" s="56">
        <v>1999.91</v>
      </c>
      <c r="I24" s="54">
        <v>45443</v>
      </c>
      <c r="J24" s="54">
        <v>45425</v>
      </c>
      <c r="K24" s="52"/>
      <c r="L24" s="15"/>
      <c r="M24" s="56">
        <v>1999.91</v>
      </c>
    </row>
    <row r="25" spans="2:13" s="19" customFormat="1">
      <c r="B25" s="53" t="s">
        <v>17</v>
      </c>
      <c r="C25" s="54">
        <v>45392</v>
      </c>
      <c r="D25" s="53"/>
      <c r="E25" s="15"/>
      <c r="F25" s="53" t="s">
        <v>237</v>
      </c>
      <c r="G25" s="53" t="s">
        <v>230</v>
      </c>
      <c r="H25" s="56">
        <v>25.86</v>
      </c>
      <c r="I25" s="54">
        <v>45412</v>
      </c>
      <c r="J25" s="54">
        <v>45425</v>
      </c>
      <c r="K25" s="38"/>
      <c r="L25" s="57"/>
      <c r="M25" s="56">
        <v>25.86</v>
      </c>
    </row>
    <row r="26" spans="2:13" s="19" customFormat="1">
      <c r="B26" s="53" t="s">
        <v>17</v>
      </c>
      <c r="C26" s="54">
        <v>45425</v>
      </c>
      <c r="D26" s="53"/>
      <c r="E26" s="15"/>
      <c r="F26" s="53" t="s">
        <v>40</v>
      </c>
      <c r="G26" s="53" t="s">
        <v>50</v>
      </c>
      <c r="H26" s="56">
        <v>1869</v>
      </c>
      <c r="I26" s="54">
        <v>45443</v>
      </c>
      <c r="J26" s="54">
        <v>45425</v>
      </c>
      <c r="K26" s="38"/>
      <c r="L26" s="57"/>
      <c r="M26" s="56">
        <v>1869</v>
      </c>
    </row>
    <row r="27" spans="2:13" s="19" customFormat="1">
      <c r="B27" s="53" t="s">
        <v>166</v>
      </c>
      <c r="C27" s="54">
        <v>45383</v>
      </c>
      <c r="D27" s="53">
        <v>4626</v>
      </c>
      <c r="E27" s="57"/>
      <c r="F27" s="53" t="s">
        <v>194</v>
      </c>
      <c r="G27" s="53" t="s">
        <v>204</v>
      </c>
      <c r="H27" s="56">
        <v>530.54</v>
      </c>
      <c r="I27" s="54">
        <v>45413</v>
      </c>
      <c r="J27" s="54">
        <v>45425</v>
      </c>
      <c r="K27" s="38"/>
      <c r="L27" s="57"/>
      <c r="M27" s="56">
        <v>530.54</v>
      </c>
    </row>
    <row r="28" spans="2:13" s="19" customFormat="1">
      <c r="B28" s="53" t="s">
        <v>12</v>
      </c>
      <c r="C28" s="54">
        <v>45425</v>
      </c>
      <c r="D28" s="53"/>
      <c r="E28" s="15"/>
      <c r="F28" s="53" t="s">
        <v>103</v>
      </c>
      <c r="G28" s="53" t="s">
        <v>150</v>
      </c>
      <c r="H28" s="56">
        <v>2100</v>
      </c>
      <c r="I28" s="54">
        <v>45443</v>
      </c>
      <c r="J28" s="54">
        <v>45425</v>
      </c>
      <c r="K28" s="52"/>
      <c r="L28" s="15"/>
      <c r="M28" s="56">
        <v>2100</v>
      </c>
    </row>
    <row r="29" spans="2:13" s="19" customFormat="1">
      <c r="B29" s="53" t="s">
        <v>17</v>
      </c>
      <c r="C29" s="54">
        <v>45425</v>
      </c>
      <c r="D29" s="53"/>
      <c r="E29" s="15"/>
      <c r="F29" s="59" t="s">
        <v>44</v>
      </c>
      <c r="G29" s="53" t="s">
        <v>54</v>
      </c>
      <c r="H29" s="56">
        <v>1869</v>
      </c>
      <c r="I29" s="54">
        <v>45443</v>
      </c>
      <c r="J29" s="54">
        <v>45425</v>
      </c>
      <c r="K29" s="52">
        <v>0</v>
      </c>
      <c r="L29" s="15"/>
      <c r="M29" s="56">
        <v>1869</v>
      </c>
    </row>
    <row r="30" spans="2:13" s="19" customFormat="1">
      <c r="B30" s="53" t="s">
        <v>17</v>
      </c>
      <c r="C30" s="54">
        <v>45425</v>
      </c>
      <c r="D30" s="53"/>
      <c r="E30" s="15"/>
      <c r="F30" s="53" t="s">
        <v>41</v>
      </c>
      <c r="G30" s="53" t="s">
        <v>51</v>
      </c>
      <c r="H30" s="56">
        <v>1869</v>
      </c>
      <c r="I30" s="54">
        <v>45443</v>
      </c>
      <c r="J30" s="54">
        <v>45425</v>
      </c>
      <c r="K30" s="38"/>
      <c r="L30" s="57"/>
      <c r="M30" s="56">
        <v>1869</v>
      </c>
    </row>
    <row r="31" spans="2:13" s="19" customFormat="1">
      <c r="B31" s="53" t="s">
        <v>20</v>
      </c>
      <c r="C31" s="54">
        <v>45401</v>
      </c>
      <c r="D31" s="53"/>
      <c r="E31" s="15"/>
      <c r="F31" s="53" t="s">
        <v>86</v>
      </c>
      <c r="G31" s="53" t="s">
        <v>134</v>
      </c>
      <c r="H31" s="56">
        <v>155</v>
      </c>
      <c r="I31" s="54">
        <v>45418</v>
      </c>
      <c r="J31" s="54">
        <v>45425</v>
      </c>
      <c r="K31" s="38"/>
      <c r="L31" s="57"/>
      <c r="M31" s="56">
        <v>155</v>
      </c>
    </row>
    <row r="32" spans="2:13" s="19" customFormat="1">
      <c r="B32" s="53" t="s">
        <v>17</v>
      </c>
      <c r="C32" s="54">
        <v>45425</v>
      </c>
      <c r="D32" s="53"/>
      <c r="E32" s="15"/>
      <c r="F32" s="53" t="s">
        <v>42</v>
      </c>
      <c r="G32" s="53" t="s">
        <v>52</v>
      </c>
      <c r="H32" s="56">
        <v>2100</v>
      </c>
      <c r="I32" s="54">
        <v>45443</v>
      </c>
      <c r="J32" s="54">
        <v>45425</v>
      </c>
      <c r="K32" s="52">
        <v>0</v>
      </c>
      <c r="L32" s="15"/>
      <c r="M32" s="56">
        <v>2100</v>
      </c>
    </row>
    <row r="33" spans="2:13" s="19" customFormat="1">
      <c r="B33" s="53" t="s">
        <v>23</v>
      </c>
      <c r="C33" s="54">
        <v>45401</v>
      </c>
      <c r="D33" s="53"/>
      <c r="E33" s="15"/>
      <c r="F33" s="53" t="s">
        <v>24</v>
      </c>
      <c r="G33" s="53" t="s">
        <v>25</v>
      </c>
      <c r="H33" s="56">
        <v>3424.66</v>
      </c>
      <c r="I33" s="54">
        <v>45418</v>
      </c>
      <c r="J33" s="54">
        <v>45425</v>
      </c>
      <c r="K33" s="38"/>
      <c r="L33" s="57"/>
      <c r="M33" s="56">
        <v>3424.66</v>
      </c>
    </row>
    <row r="34" spans="2:13" s="19" customFormat="1">
      <c r="B34" s="53" t="s">
        <v>17</v>
      </c>
      <c r="C34" s="54">
        <v>45420</v>
      </c>
      <c r="D34" s="53"/>
      <c r="E34" s="15"/>
      <c r="F34" s="53" t="s">
        <v>47</v>
      </c>
      <c r="G34" s="53" t="s">
        <v>57</v>
      </c>
      <c r="H34" s="56">
        <v>1869</v>
      </c>
      <c r="I34" s="54">
        <v>45443</v>
      </c>
      <c r="J34" s="54">
        <v>45425</v>
      </c>
      <c r="K34" s="38"/>
      <c r="L34" s="57"/>
      <c r="M34" s="56">
        <v>1869</v>
      </c>
    </row>
    <row r="35" spans="2:13" s="19" customFormat="1">
      <c r="B35" s="53" t="s">
        <v>17</v>
      </c>
      <c r="C35" s="54">
        <v>45425</v>
      </c>
      <c r="D35" s="53"/>
      <c r="E35" s="15"/>
      <c r="F35" s="53" t="s">
        <v>104</v>
      </c>
      <c r="G35" s="53" t="s">
        <v>151</v>
      </c>
      <c r="H35" s="56">
        <v>1522.5</v>
      </c>
      <c r="I35" s="54">
        <v>45443</v>
      </c>
      <c r="J35" s="54">
        <v>45425</v>
      </c>
      <c r="K35" s="52">
        <v>0</v>
      </c>
      <c r="L35" s="15"/>
      <c r="M35" s="56">
        <v>1522.5</v>
      </c>
    </row>
    <row r="36" spans="2:13" s="19" customFormat="1">
      <c r="B36" s="53" t="s">
        <v>23</v>
      </c>
      <c r="C36" s="54">
        <v>45401</v>
      </c>
      <c r="D36" s="53"/>
      <c r="E36" s="15"/>
      <c r="F36" s="53" t="s">
        <v>24</v>
      </c>
      <c r="G36" s="53" t="s">
        <v>25</v>
      </c>
      <c r="H36" s="56">
        <v>554.79999999999995</v>
      </c>
      <c r="I36" s="54">
        <v>45418</v>
      </c>
      <c r="J36" s="54">
        <v>45425</v>
      </c>
      <c r="K36" s="52"/>
      <c r="L36" s="15"/>
      <c r="M36" s="56">
        <v>554.79999999999995</v>
      </c>
    </row>
    <row r="37" spans="2:13" s="19" customFormat="1">
      <c r="B37" s="53" t="s">
        <v>12</v>
      </c>
      <c r="C37" s="54">
        <v>45401</v>
      </c>
      <c r="D37" s="53"/>
      <c r="E37" s="15"/>
      <c r="F37" s="53" t="s">
        <v>13</v>
      </c>
      <c r="G37" s="53" t="s">
        <v>14</v>
      </c>
      <c r="H37" s="56">
        <v>6002.51</v>
      </c>
      <c r="I37" s="54">
        <v>45418</v>
      </c>
      <c r="J37" s="54">
        <v>45425</v>
      </c>
      <c r="K37" s="52"/>
      <c r="L37" s="15"/>
      <c r="M37" s="56">
        <v>6002.51</v>
      </c>
    </row>
    <row r="38" spans="2:13" s="19" customFormat="1">
      <c r="B38" s="53" t="s">
        <v>17</v>
      </c>
      <c r="C38" s="54">
        <v>45401</v>
      </c>
      <c r="D38" s="53"/>
      <c r="E38" s="15"/>
      <c r="F38" s="53" t="s">
        <v>85</v>
      </c>
      <c r="G38" s="53" t="s">
        <v>133</v>
      </c>
      <c r="H38" s="56">
        <v>115.32</v>
      </c>
      <c r="I38" s="54">
        <v>45401</v>
      </c>
      <c r="J38" s="54">
        <v>45425</v>
      </c>
      <c r="K38" s="52"/>
      <c r="L38" s="15"/>
      <c r="M38" s="56">
        <v>115.32</v>
      </c>
    </row>
    <row r="39" spans="2:13" s="19" customFormat="1">
      <c r="B39" s="53" t="s">
        <v>17</v>
      </c>
      <c r="C39" s="54">
        <v>45766</v>
      </c>
      <c r="D39" s="53"/>
      <c r="E39" s="15"/>
      <c r="F39" s="53" t="s">
        <v>18</v>
      </c>
      <c r="G39" s="53" t="s">
        <v>19</v>
      </c>
      <c r="H39" s="56">
        <v>220</v>
      </c>
      <c r="I39" s="54">
        <v>45418</v>
      </c>
      <c r="J39" s="54">
        <v>45425</v>
      </c>
      <c r="K39" s="52">
        <v>0</v>
      </c>
      <c r="L39" s="15"/>
      <c r="M39" s="56">
        <v>220</v>
      </c>
    </row>
    <row r="40" spans="2:13" s="19" customFormat="1">
      <c r="B40" s="53" t="s">
        <v>17</v>
      </c>
      <c r="C40" s="54">
        <v>45420</v>
      </c>
      <c r="D40" s="53"/>
      <c r="E40" s="15"/>
      <c r="F40" s="53" t="s">
        <v>46</v>
      </c>
      <c r="G40" s="53" t="s">
        <v>56</v>
      </c>
      <c r="H40" s="56">
        <v>1869</v>
      </c>
      <c r="I40" s="54">
        <v>45443</v>
      </c>
      <c r="J40" s="54">
        <v>45425</v>
      </c>
      <c r="K40" s="38"/>
      <c r="L40" s="57"/>
      <c r="M40" s="56">
        <v>1869</v>
      </c>
    </row>
    <row r="41" spans="2:13" s="19" customFormat="1">
      <c r="B41" s="53" t="s">
        <v>17</v>
      </c>
      <c r="C41" s="54">
        <v>45425</v>
      </c>
      <c r="D41" s="53"/>
      <c r="E41" s="15"/>
      <c r="F41" s="53" t="s">
        <v>39</v>
      </c>
      <c r="G41" s="53" t="s">
        <v>49</v>
      </c>
      <c r="H41" s="56">
        <v>304.5</v>
      </c>
      <c r="I41" s="54">
        <v>45443</v>
      </c>
      <c r="J41" s="54">
        <v>45425</v>
      </c>
      <c r="K41" s="38"/>
      <c r="L41" s="57"/>
      <c r="M41" s="56">
        <v>304.5</v>
      </c>
    </row>
    <row r="42" spans="2:13" s="19" customFormat="1">
      <c r="B42" s="53" t="s">
        <v>108</v>
      </c>
      <c r="C42" s="54">
        <v>45384</v>
      </c>
      <c r="D42" s="53">
        <v>715367</v>
      </c>
      <c r="E42" s="15"/>
      <c r="F42" s="53" t="s">
        <v>83</v>
      </c>
      <c r="G42" s="53" t="s">
        <v>131</v>
      </c>
      <c r="H42" s="56">
        <v>5449.3</v>
      </c>
      <c r="I42" s="54">
        <v>45414</v>
      </c>
      <c r="J42" s="54">
        <v>45425</v>
      </c>
      <c r="K42" s="52">
        <v>0</v>
      </c>
      <c r="L42" s="15"/>
      <c r="M42" s="56">
        <v>5449.3</v>
      </c>
    </row>
    <row r="43" spans="2:13" s="19" customFormat="1">
      <c r="B43" s="53" t="s">
        <v>17</v>
      </c>
      <c r="C43" s="54">
        <v>45425</v>
      </c>
      <c r="D43" s="53"/>
      <c r="E43" s="15"/>
      <c r="F43" s="53" t="s">
        <v>43</v>
      </c>
      <c r="G43" s="53" t="s">
        <v>53</v>
      </c>
      <c r="H43" s="56">
        <v>1869</v>
      </c>
      <c r="I43" s="54">
        <v>45443</v>
      </c>
      <c r="J43" s="54">
        <v>45425</v>
      </c>
      <c r="K43" s="52"/>
      <c r="L43" s="15"/>
      <c r="M43" s="56">
        <v>1869</v>
      </c>
    </row>
    <row r="44" spans="2:13" s="19" customFormat="1">
      <c r="B44" s="53" t="s">
        <v>20</v>
      </c>
      <c r="C44" s="54">
        <v>45401</v>
      </c>
      <c r="D44" s="53"/>
      <c r="E44" s="15"/>
      <c r="F44" s="53" t="s">
        <v>21</v>
      </c>
      <c r="G44" s="53" t="s">
        <v>22</v>
      </c>
      <c r="H44" s="56">
        <v>137.41999999999999</v>
      </c>
      <c r="I44" s="54">
        <v>45418</v>
      </c>
      <c r="J44" s="54">
        <v>45425</v>
      </c>
      <c r="K44" s="52"/>
      <c r="L44" s="15"/>
      <c r="M44" s="56">
        <v>137.41999999999999</v>
      </c>
    </row>
    <row r="45" spans="2:13" s="19" customFormat="1">
      <c r="B45" s="53" t="s">
        <v>112</v>
      </c>
      <c r="C45" s="54">
        <v>45387</v>
      </c>
      <c r="D45" s="53">
        <v>719</v>
      </c>
      <c r="E45" s="15"/>
      <c r="F45" s="53" t="s">
        <v>93</v>
      </c>
      <c r="G45" s="53" t="s">
        <v>141</v>
      </c>
      <c r="H45" s="56">
        <v>2910.52</v>
      </c>
      <c r="I45" s="54">
        <v>45417</v>
      </c>
      <c r="J45" s="54">
        <v>45425</v>
      </c>
      <c r="K45" s="52"/>
      <c r="L45" s="15"/>
      <c r="M45" s="56">
        <v>2910.52</v>
      </c>
    </row>
    <row r="46" spans="2:13" s="19" customFormat="1">
      <c r="B46" s="53" t="s">
        <v>17</v>
      </c>
      <c r="C46" s="54">
        <v>45420</v>
      </c>
      <c r="D46" s="53"/>
      <c r="E46" s="15"/>
      <c r="F46" s="53" t="s">
        <v>45</v>
      </c>
      <c r="G46" s="53" t="s">
        <v>55</v>
      </c>
      <c r="H46" s="56">
        <v>1983.68</v>
      </c>
      <c r="I46" s="54">
        <v>45442</v>
      </c>
      <c r="J46" s="54">
        <v>45425</v>
      </c>
      <c r="K46" s="52">
        <v>0</v>
      </c>
      <c r="L46" s="15"/>
      <c r="M46" s="56">
        <v>1983.68</v>
      </c>
    </row>
    <row r="47" spans="2:13" s="19" customFormat="1">
      <c r="B47" s="53" t="s">
        <v>17</v>
      </c>
      <c r="C47" s="54">
        <v>45425</v>
      </c>
      <c r="D47" s="53"/>
      <c r="E47" s="15"/>
      <c r="F47" s="53" t="s">
        <v>60</v>
      </c>
      <c r="G47" s="53" t="s">
        <v>62</v>
      </c>
      <c r="H47" s="56">
        <v>1528.72</v>
      </c>
      <c r="I47" s="54">
        <v>45443</v>
      </c>
      <c r="J47" s="54">
        <v>45425</v>
      </c>
      <c r="K47" s="52"/>
      <c r="L47" s="15"/>
      <c r="M47" s="56">
        <v>1528.72</v>
      </c>
    </row>
    <row r="48" spans="2:13" s="19" customFormat="1">
      <c r="B48" s="53" t="s">
        <v>26</v>
      </c>
      <c r="C48" s="54">
        <v>45401</v>
      </c>
      <c r="D48" s="53"/>
      <c r="E48" s="15"/>
      <c r="F48" s="53" t="s">
        <v>27</v>
      </c>
      <c r="G48" s="53" t="s">
        <v>28</v>
      </c>
      <c r="H48" s="56">
        <v>756</v>
      </c>
      <c r="I48" s="54">
        <v>45401</v>
      </c>
      <c r="J48" s="54" t="s">
        <v>243</v>
      </c>
      <c r="K48" s="38"/>
      <c r="L48" s="57"/>
      <c r="M48" s="56">
        <v>756</v>
      </c>
    </row>
    <row r="49" spans="2:13" s="19" customFormat="1">
      <c r="B49" s="53" t="s">
        <v>12</v>
      </c>
      <c r="C49" s="54">
        <v>45401</v>
      </c>
      <c r="D49" s="53"/>
      <c r="E49" s="15"/>
      <c r="F49" s="53" t="s">
        <v>15</v>
      </c>
      <c r="G49" s="53" t="s">
        <v>16</v>
      </c>
      <c r="H49" s="56">
        <v>140.4</v>
      </c>
      <c r="I49" s="54">
        <v>45418</v>
      </c>
      <c r="J49" s="54">
        <v>45425</v>
      </c>
      <c r="K49" s="38"/>
      <c r="L49" s="57"/>
      <c r="M49" s="56">
        <v>140.4</v>
      </c>
    </row>
    <row r="50" spans="2:13" s="19" customFormat="1">
      <c r="B50" s="53" t="s">
        <v>115</v>
      </c>
      <c r="C50" s="54">
        <v>45429</v>
      </c>
      <c r="D50" s="53"/>
      <c r="E50" s="15"/>
      <c r="F50" s="53" t="s">
        <v>98</v>
      </c>
      <c r="G50" s="21" t="s">
        <v>225</v>
      </c>
      <c r="H50" s="56">
        <v>2560.1799999999998</v>
      </c>
      <c r="I50" s="54">
        <v>45432</v>
      </c>
      <c r="J50" s="54">
        <v>45429</v>
      </c>
      <c r="K50" s="38"/>
      <c r="L50" s="57"/>
      <c r="M50" s="56">
        <v>2560.1799999999998</v>
      </c>
    </row>
    <row r="51" spans="2:13" s="19" customFormat="1">
      <c r="B51" s="53" t="s">
        <v>29</v>
      </c>
      <c r="C51" s="54">
        <v>45429</v>
      </c>
      <c r="D51" s="53"/>
      <c r="E51" s="15"/>
      <c r="F51" s="53" t="s">
        <v>35</v>
      </c>
      <c r="G51" s="21" t="s">
        <v>225</v>
      </c>
      <c r="H51" s="56">
        <v>20933.72</v>
      </c>
      <c r="I51" s="54">
        <v>45432</v>
      </c>
      <c r="J51" s="54">
        <v>45429</v>
      </c>
      <c r="K51" s="52">
        <v>0</v>
      </c>
      <c r="L51" s="15"/>
      <c r="M51" s="56">
        <v>20933.72</v>
      </c>
    </row>
    <row r="52" spans="2:13" s="19" customFormat="1">
      <c r="B52" s="53" t="s">
        <v>115</v>
      </c>
      <c r="C52" s="54">
        <v>45429</v>
      </c>
      <c r="D52" s="53"/>
      <c r="E52" s="15"/>
      <c r="F52" s="53" t="s">
        <v>98</v>
      </c>
      <c r="G52" s="21" t="s">
        <v>225</v>
      </c>
      <c r="H52" s="56">
        <v>6932.95</v>
      </c>
      <c r="I52" s="54">
        <v>45432</v>
      </c>
      <c r="J52" s="54">
        <v>45429</v>
      </c>
      <c r="K52" s="52"/>
      <c r="L52" s="15"/>
      <c r="M52" s="56">
        <v>6932.95</v>
      </c>
    </row>
    <row r="53" spans="2:13" s="19" customFormat="1">
      <c r="B53" s="53" t="s">
        <v>115</v>
      </c>
      <c r="C53" s="54">
        <v>45429</v>
      </c>
      <c r="D53" s="53"/>
      <c r="E53" s="15"/>
      <c r="F53" s="53" t="s">
        <v>98</v>
      </c>
      <c r="G53" s="21" t="s">
        <v>225</v>
      </c>
      <c r="H53" s="56">
        <v>10568.75</v>
      </c>
      <c r="I53" s="54">
        <v>45432</v>
      </c>
      <c r="J53" s="54">
        <v>45429</v>
      </c>
      <c r="K53" s="38"/>
      <c r="L53" s="57"/>
      <c r="M53" s="56">
        <v>10568.75</v>
      </c>
    </row>
    <row r="54" spans="2:13" s="19" customFormat="1">
      <c r="B54" s="53" t="s">
        <v>115</v>
      </c>
      <c r="C54" s="54">
        <v>45429</v>
      </c>
      <c r="D54" s="53"/>
      <c r="E54" s="15"/>
      <c r="F54" s="53" t="s">
        <v>98</v>
      </c>
      <c r="G54" s="21" t="s">
        <v>225</v>
      </c>
      <c r="H54" s="56">
        <v>103495.42</v>
      </c>
      <c r="I54" s="54">
        <v>45432</v>
      </c>
      <c r="J54" s="54">
        <v>45429</v>
      </c>
      <c r="K54" s="38"/>
      <c r="L54" s="57"/>
      <c r="M54" s="56">
        <v>103495.42</v>
      </c>
    </row>
    <row r="55" spans="2:13" s="19" customFormat="1">
      <c r="B55" s="53" t="s">
        <v>29</v>
      </c>
      <c r="C55" s="54">
        <v>45429</v>
      </c>
      <c r="D55" s="53"/>
      <c r="E55" s="15"/>
      <c r="F55" s="53" t="s">
        <v>35</v>
      </c>
      <c r="G55" s="21" t="s">
        <v>225</v>
      </c>
      <c r="H55" s="56">
        <v>45.18</v>
      </c>
      <c r="I55" s="54">
        <v>45432</v>
      </c>
      <c r="J55" s="54">
        <v>45429</v>
      </c>
      <c r="K55" s="52">
        <v>0</v>
      </c>
      <c r="L55" s="15"/>
      <c r="M55" s="56">
        <v>45.18</v>
      </c>
    </row>
    <row r="56" spans="2:13" s="19" customFormat="1">
      <c r="B56" s="53" t="s">
        <v>112</v>
      </c>
      <c r="C56" s="54">
        <v>45105</v>
      </c>
      <c r="D56" s="53"/>
      <c r="E56" s="15"/>
      <c r="F56" s="53" t="s">
        <v>99</v>
      </c>
      <c r="G56" s="53" t="s">
        <v>146</v>
      </c>
      <c r="H56" s="56">
        <v>12400</v>
      </c>
      <c r="I56" s="54">
        <v>45412</v>
      </c>
      <c r="J56" s="54">
        <v>45429</v>
      </c>
      <c r="K56" s="49"/>
      <c r="L56" s="15"/>
      <c r="M56" s="56">
        <v>12400</v>
      </c>
    </row>
    <row r="57" spans="2:13" s="19" customFormat="1">
      <c r="B57" s="53" t="s">
        <v>12</v>
      </c>
      <c r="C57" s="54">
        <v>45440</v>
      </c>
      <c r="D57" s="53"/>
      <c r="E57" s="15"/>
      <c r="F57" s="53" t="s">
        <v>224</v>
      </c>
      <c r="G57" s="53" t="s">
        <v>153</v>
      </c>
      <c r="H57" s="56">
        <v>206304.26</v>
      </c>
      <c r="I57" s="54">
        <v>45440</v>
      </c>
      <c r="J57" s="54">
        <v>45440</v>
      </c>
      <c r="K57" s="49">
        <v>0</v>
      </c>
      <c r="L57" s="15"/>
      <c r="M57" s="56">
        <v>206304.26</v>
      </c>
    </row>
    <row r="58" spans="2:13" s="19" customFormat="1">
      <c r="B58" s="53" t="s">
        <v>12</v>
      </c>
      <c r="C58" s="54">
        <v>45440</v>
      </c>
      <c r="D58" s="53"/>
      <c r="E58" s="15"/>
      <c r="F58" s="53" t="s">
        <v>224</v>
      </c>
      <c r="G58" s="53" t="s">
        <v>153</v>
      </c>
      <c r="H58" s="56">
        <v>23000</v>
      </c>
      <c r="I58" s="54">
        <v>45440</v>
      </c>
      <c r="J58" s="54">
        <v>45440</v>
      </c>
      <c r="K58" s="49"/>
      <c r="L58" s="15"/>
      <c r="M58" s="56">
        <v>23000</v>
      </c>
    </row>
    <row r="59" spans="2:13" s="19" customFormat="1">
      <c r="B59" s="53" t="s">
        <v>12</v>
      </c>
      <c r="C59" s="54">
        <v>45440</v>
      </c>
      <c r="D59" s="53"/>
      <c r="E59" s="15"/>
      <c r="F59" s="53" t="s">
        <v>240</v>
      </c>
      <c r="G59" s="53" t="s">
        <v>233</v>
      </c>
      <c r="H59" s="56">
        <v>210</v>
      </c>
      <c r="I59" s="54">
        <v>45440</v>
      </c>
      <c r="J59" s="54">
        <v>45440</v>
      </c>
      <c r="K59" s="49"/>
      <c r="L59" s="15"/>
      <c r="M59" s="56">
        <v>210</v>
      </c>
    </row>
    <row r="60" spans="2:13" s="19" customFormat="1">
      <c r="B60" s="53" t="s">
        <v>115</v>
      </c>
      <c r="C60" s="54">
        <v>45443</v>
      </c>
      <c r="D60" s="53"/>
      <c r="E60" s="15"/>
      <c r="F60" s="53" t="s">
        <v>98</v>
      </c>
      <c r="G60" s="21" t="s">
        <v>225</v>
      </c>
      <c r="H60" s="56">
        <v>12786.61</v>
      </c>
      <c r="I60" s="54">
        <v>45443</v>
      </c>
      <c r="J60" s="54">
        <v>45443</v>
      </c>
      <c r="K60" s="49"/>
      <c r="L60" s="15"/>
      <c r="M60" s="56">
        <v>12786.61</v>
      </c>
    </row>
    <row r="61" spans="2:13">
      <c r="B61" s="53" t="s">
        <v>115</v>
      </c>
      <c r="C61" s="54">
        <v>45443</v>
      </c>
      <c r="D61" s="53"/>
      <c r="E61" s="15"/>
      <c r="F61" s="53" t="s">
        <v>98</v>
      </c>
      <c r="G61" s="21" t="s">
        <v>225</v>
      </c>
      <c r="H61" s="56">
        <v>4822.76</v>
      </c>
      <c r="I61" s="54">
        <v>45443</v>
      </c>
      <c r="J61" s="54">
        <v>45443</v>
      </c>
      <c r="K61" s="49">
        <v>0</v>
      </c>
      <c r="L61" s="15"/>
      <c r="M61" s="56">
        <v>4822.76</v>
      </c>
    </row>
    <row r="62" spans="2:13">
      <c r="H62" s="11"/>
      <c r="M62" s="51">
        <f>SUM(M2:M61)</f>
        <v>563137.04999999993</v>
      </c>
    </row>
    <row r="63" spans="2:13">
      <c r="H63" s="11"/>
    </row>
    <row r="64" spans="2:13">
      <c r="H64" s="11"/>
    </row>
  </sheetData>
  <autoFilter ref="B1:M61">
    <filterColumn colId="8">
      <filters>
        <dateGroupItem year="2024" dateTimeGrouping="year"/>
      </filters>
    </filterColumn>
    <sortState ref="B2:M62">
      <sortCondition ref="J1:J61"/>
    </sortState>
  </autoFilter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77"/>
  <sheetViews>
    <sheetView topLeftCell="F57" zoomScaleNormal="100" workbookViewId="0">
      <selection activeCell="G20" sqref="G20"/>
    </sheetView>
  </sheetViews>
  <sheetFormatPr defaultRowHeight="15"/>
  <cols>
    <col min="1" max="1" width="3" customWidth="1"/>
    <col min="2" max="2" width="40.5703125" customWidth="1"/>
    <col min="3" max="3" width="15.7109375" style="6" customWidth="1"/>
    <col min="4" max="4" width="18.5703125" bestFit="1" customWidth="1"/>
    <col min="5" max="5" width="8.28515625" customWidth="1"/>
    <col min="6" max="6" width="68.7109375" customWidth="1"/>
    <col min="7" max="7" width="20.5703125" style="8" customWidth="1"/>
    <col min="8" max="8" width="14.28515625" style="25" customWidth="1"/>
    <col min="9" max="9" width="15.28515625" customWidth="1"/>
    <col min="10" max="10" width="17.42578125" bestFit="1" customWidth="1"/>
    <col min="11" max="11" width="15.5703125" hidden="1" customWidth="1"/>
    <col min="12" max="12" width="19" bestFit="1" customWidth="1"/>
    <col min="13" max="13" width="19.28515625" style="25" bestFit="1" customWidth="1"/>
  </cols>
  <sheetData>
    <row r="1" spans="2:13" s="1" customFormat="1" ht="62.25" customHeight="1">
      <c r="B1" s="2" t="s">
        <v>0</v>
      </c>
      <c r="C1" s="5" t="s">
        <v>1</v>
      </c>
      <c r="D1" s="3" t="s">
        <v>2</v>
      </c>
      <c r="E1" s="3" t="s">
        <v>3</v>
      </c>
      <c r="F1" s="2" t="s">
        <v>4</v>
      </c>
      <c r="G1" s="7" t="s">
        <v>5</v>
      </c>
      <c r="H1" s="24" t="s">
        <v>6</v>
      </c>
      <c r="I1" s="3" t="s">
        <v>7</v>
      </c>
      <c r="J1" s="3" t="s">
        <v>8</v>
      </c>
      <c r="K1" s="4" t="s">
        <v>9</v>
      </c>
      <c r="L1" s="3" t="s">
        <v>10</v>
      </c>
      <c r="M1" s="24" t="s">
        <v>11</v>
      </c>
    </row>
    <row r="2" spans="2:13" s="19" customFormat="1">
      <c r="B2" s="15" t="s">
        <v>12</v>
      </c>
      <c r="C2" s="13">
        <v>45379</v>
      </c>
      <c r="D2" s="15">
        <v>27</v>
      </c>
      <c r="E2" s="15"/>
      <c r="F2" s="15" t="s">
        <v>63</v>
      </c>
      <c r="G2" s="15" t="s">
        <v>65</v>
      </c>
      <c r="H2" s="56">
        <v>74797.89</v>
      </c>
      <c r="I2" s="13">
        <v>45410</v>
      </c>
      <c r="J2" s="13">
        <v>45456</v>
      </c>
      <c r="K2" s="38"/>
      <c r="L2" s="57"/>
      <c r="M2" s="56">
        <v>74797.89</v>
      </c>
    </row>
    <row r="3" spans="2:13" s="19" customFormat="1">
      <c r="B3" s="15" t="s">
        <v>111</v>
      </c>
      <c r="C3" s="13">
        <v>45422</v>
      </c>
      <c r="D3" s="15"/>
      <c r="E3" s="15"/>
      <c r="F3" s="15" t="s">
        <v>248</v>
      </c>
      <c r="G3" s="15" t="s">
        <v>245</v>
      </c>
      <c r="H3" s="56">
        <v>559.22</v>
      </c>
      <c r="I3" s="13">
        <v>45453</v>
      </c>
      <c r="J3" s="13">
        <v>45456</v>
      </c>
      <c r="K3" s="52"/>
      <c r="L3" s="15"/>
      <c r="M3" s="56">
        <v>559.22</v>
      </c>
    </row>
    <row r="4" spans="2:13" s="19" customFormat="1" ht="15.75" customHeight="1">
      <c r="B4" s="15" t="s">
        <v>111</v>
      </c>
      <c r="C4" s="13">
        <v>45393</v>
      </c>
      <c r="D4" s="15"/>
      <c r="E4" s="15"/>
      <c r="F4" s="15" t="s">
        <v>248</v>
      </c>
      <c r="G4" s="15" t="s">
        <v>245</v>
      </c>
      <c r="H4" s="56">
        <v>580.08000000000004</v>
      </c>
      <c r="I4" s="13">
        <v>45422</v>
      </c>
      <c r="J4" s="13">
        <v>45456</v>
      </c>
      <c r="K4" s="52"/>
      <c r="L4" s="15"/>
      <c r="M4" s="56">
        <v>580.08000000000004</v>
      </c>
    </row>
    <row r="5" spans="2:13" s="19" customFormat="1" ht="15.75" customHeight="1">
      <c r="B5" s="15" t="s">
        <v>12</v>
      </c>
      <c r="C5" s="13">
        <v>45440</v>
      </c>
      <c r="D5" s="15"/>
      <c r="E5" s="15"/>
      <c r="F5" s="15" t="s">
        <v>15</v>
      </c>
      <c r="G5" s="15" t="s">
        <v>16</v>
      </c>
      <c r="H5" s="56">
        <v>140.4</v>
      </c>
      <c r="I5" s="13">
        <v>45448</v>
      </c>
      <c r="J5" s="13">
        <v>45456</v>
      </c>
      <c r="K5" s="52"/>
      <c r="L5" s="15"/>
      <c r="M5" s="56">
        <v>140.4</v>
      </c>
    </row>
    <row r="6" spans="2:13" s="19" customFormat="1" ht="15.75" customHeight="1">
      <c r="B6" s="15" t="s">
        <v>165</v>
      </c>
      <c r="C6" s="13">
        <v>45353</v>
      </c>
      <c r="D6" s="15"/>
      <c r="E6" s="15"/>
      <c r="F6" s="15" t="s">
        <v>192</v>
      </c>
      <c r="G6" s="15" t="s">
        <v>202</v>
      </c>
      <c r="H6" s="56">
        <v>114.75</v>
      </c>
      <c r="I6" s="13">
        <v>45381</v>
      </c>
      <c r="J6" s="13">
        <v>45456</v>
      </c>
      <c r="K6" s="52">
        <v>0</v>
      </c>
      <c r="L6" s="15"/>
      <c r="M6" s="56">
        <v>114.75</v>
      </c>
    </row>
    <row r="7" spans="2:13" s="19" customFormat="1" ht="15.75" customHeight="1">
      <c r="B7" s="15" t="s">
        <v>23</v>
      </c>
      <c r="C7" s="13">
        <v>45440</v>
      </c>
      <c r="D7" s="15"/>
      <c r="E7" s="15"/>
      <c r="F7" s="15" t="s">
        <v>24</v>
      </c>
      <c r="G7" s="15" t="s">
        <v>25</v>
      </c>
      <c r="H7" s="56">
        <v>554.79999999999995</v>
      </c>
      <c r="I7" s="13">
        <v>45448</v>
      </c>
      <c r="J7" s="13">
        <v>45456</v>
      </c>
      <c r="K7" s="52"/>
      <c r="L7" s="15"/>
      <c r="M7" s="56">
        <v>554.79999999999995</v>
      </c>
    </row>
    <row r="8" spans="2:13" s="19" customFormat="1">
      <c r="B8" s="15" t="s">
        <v>12</v>
      </c>
      <c r="C8" s="13">
        <v>45404</v>
      </c>
      <c r="D8" s="15">
        <v>5</v>
      </c>
      <c r="E8" s="15"/>
      <c r="F8" s="15" t="s">
        <v>92</v>
      </c>
      <c r="G8" s="15" t="s">
        <v>140</v>
      </c>
      <c r="H8" s="56">
        <v>3345.23</v>
      </c>
      <c r="I8" s="13">
        <v>45434</v>
      </c>
      <c r="J8" s="13">
        <v>45456</v>
      </c>
      <c r="K8" s="38"/>
      <c r="L8" s="57"/>
      <c r="M8" s="56">
        <v>3345.23</v>
      </c>
    </row>
    <row r="9" spans="2:13" s="19" customFormat="1">
      <c r="B9" s="15" t="s">
        <v>113</v>
      </c>
      <c r="C9" s="13">
        <v>45371</v>
      </c>
      <c r="D9" s="15">
        <v>788</v>
      </c>
      <c r="E9" s="15"/>
      <c r="F9" s="15" t="s">
        <v>94</v>
      </c>
      <c r="G9" s="15" t="s">
        <v>142</v>
      </c>
      <c r="H9" s="56">
        <v>49755.5</v>
      </c>
      <c r="I9" s="13">
        <v>45402</v>
      </c>
      <c r="J9" s="13">
        <v>45456</v>
      </c>
      <c r="K9" s="38"/>
      <c r="L9" s="57"/>
      <c r="M9" s="56">
        <v>49755.5</v>
      </c>
    </row>
    <row r="10" spans="2:13" s="19" customFormat="1">
      <c r="B10" s="15" t="s">
        <v>23</v>
      </c>
      <c r="C10" s="13">
        <v>45432</v>
      </c>
      <c r="D10" s="15"/>
      <c r="E10" s="15"/>
      <c r="F10" s="15" t="s">
        <v>24</v>
      </c>
      <c r="G10" s="15" t="s">
        <v>25</v>
      </c>
      <c r="H10" s="56">
        <v>35289.25</v>
      </c>
      <c r="I10" s="13">
        <v>45432</v>
      </c>
      <c r="J10" s="13">
        <v>45456</v>
      </c>
      <c r="K10" s="52"/>
      <c r="L10" s="15"/>
      <c r="M10" s="56">
        <v>35289.25</v>
      </c>
    </row>
    <row r="11" spans="2:13" s="19" customFormat="1">
      <c r="B11" s="15" t="s">
        <v>23</v>
      </c>
      <c r="C11" s="13">
        <v>45440</v>
      </c>
      <c r="D11" s="15"/>
      <c r="E11" s="15"/>
      <c r="F11" s="15" t="s">
        <v>24</v>
      </c>
      <c r="G11" s="15" t="s">
        <v>25</v>
      </c>
      <c r="H11" s="56">
        <v>3441.16</v>
      </c>
      <c r="I11" s="13">
        <v>45448</v>
      </c>
      <c r="J11" s="13">
        <v>45456</v>
      </c>
      <c r="K11" s="52"/>
      <c r="L11" s="15"/>
      <c r="M11" s="56">
        <v>3441.16</v>
      </c>
    </row>
    <row r="12" spans="2:13" s="19" customFormat="1">
      <c r="B12" s="15" t="s">
        <v>114</v>
      </c>
      <c r="C12" s="13">
        <v>45432</v>
      </c>
      <c r="D12" s="15">
        <v>10</v>
      </c>
      <c r="E12" s="15"/>
      <c r="F12" s="15" t="s">
        <v>96</v>
      </c>
      <c r="G12" s="15" t="s">
        <v>144</v>
      </c>
      <c r="H12" s="56">
        <v>2650</v>
      </c>
      <c r="I12" s="13">
        <v>45463</v>
      </c>
      <c r="J12" s="13">
        <v>45456</v>
      </c>
      <c r="K12" s="38"/>
      <c r="L12" s="57"/>
      <c r="M12" s="56">
        <v>2650</v>
      </c>
    </row>
    <row r="13" spans="2:13" s="19" customFormat="1">
      <c r="B13" s="15" t="s">
        <v>17</v>
      </c>
      <c r="C13" s="13">
        <v>45440</v>
      </c>
      <c r="D13" s="15"/>
      <c r="E13" s="15"/>
      <c r="F13" s="15" t="s">
        <v>85</v>
      </c>
      <c r="G13" s="15" t="s">
        <v>133</v>
      </c>
      <c r="H13" s="56">
        <v>115.32</v>
      </c>
      <c r="I13" s="13">
        <v>45448</v>
      </c>
      <c r="J13" s="13">
        <v>45456</v>
      </c>
      <c r="K13" s="52">
        <v>0</v>
      </c>
      <c r="L13" s="15"/>
      <c r="M13" s="56">
        <v>115.32</v>
      </c>
    </row>
    <row r="14" spans="2:13" s="19" customFormat="1">
      <c r="B14" s="15" t="s">
        <v>12</v>
      </c>
      <c r="C14" s="13">
        <v>45440</v>
      </c>
      <c r="D14" s="15"/>
      <c r="E14" s="15"/>
      <c r="F14" s="15" t="s">
        <v>13</v>
      </c>
      <c r="G14" s="15" t="s">
        <v>14</v>
      </c>
      <c r="H14" s="56">
        <v>6022.9</v>
      </c>
      <c r="I14" s="13">
        <v>45448</v>
      </c>
      <c r="J14" s="13">
        <v>45456</v>
      </c>
      <c r="K14" s="52"/>
      <c r="L14" s="15"/>
      <c r="M14" s="56">
        <v>6022.9</v>
      </c>
    </row>
    <row r="15" spans="2:13" s="19" customFormat="1">
      <c r="B15" s="15" t="s">
        <v>12</v>
      </c>
      <c r="C15" s="13">
        <v>45252</v>
      </c>
      <c r="D15" s="15">
        <v>575</v>
      </c>
      <c r="E15" s="15"/>
      <c r="F15" s="15" t="s">
        <v>247</v>
      </c>
      <c r="G15" s="15" t="s">
        <v>244</v>
      </c>
      <c r="H15" s="56">
        <v>1162.1600000000001</v>
      </c>
      <c r="I15" s="13">
        <v>45282</v>
      </c>
      <c r="J15" s="13">
        <v>45456</v>
      </c>
      <c r="K15" s="52"/>
      <c r="L15" s="15"/>
      <c r="M15" s="56">
        <v>1162.1600000000001</v>
      </c>
    </row>
    <row r="16" spans="2:13" s="19" customFormat="1">
      <c r="B16" s="15" t="s">
        <v>20</v>
      </c>
      <c r="C16" s="13">
        <v>45440</v>
      </c>
      <c r="D16" s="15"/>
      <c r="E16" s="15"/>
      <c r="F16" s="15" t="s">
        <v>86</v>
      </c>
      <c r="G16" s="15" t="s">
        <v>134</v>
      </c>
      <c r="H16" s="56">
        <v>155</v>
      </c>
      <c r="I16" s="13">
        <v>45448</v>
      </c>
      <c r="J16" s="13">
        <v>45456</v>
      </c>
      <c r="K16" s="52">
        <v>0</v>
      </c>
      <c r="L16" s="15"/>
      <c r="M16" s="56">
        <v>155</v>
      </c>
    </row>
    <row r="17" spans="2:13" s="19" customFormat="1">
      <c r="B17" s="15" t="s">
        <v>117</v>
      </c>
      <c r="C17" s="13">
        <v>45456</v>
      </c>
      <c r="D17" s="15"/>
      <c r="E17" s="15"/>
      <c r="F17" s="15" t="s">
        <v>106</v>
      </c>
      <c r="G17" s="15" t="s">
        <v>153</v>
      </c>
      <c r="H17" s="56">
        <v>150000</v>
      </c>
      <c r="I17" s="13">
        <v>45456</v>
      </c>
      <c r="J17" s="13">
        <v>45456</v>
      </c>
      <c r="K17" s="52">
        <v>0</v>
      </c>
      <c r="L17" s="15"/>
      <c r="M17" s="56">
        <v>150000</v>
      </c>
    </row>
    <row r="18" spans="2:13" s="19" customFormat="1">
      <c r="B18" s="15" t="s">
        <v>165</v>
      </c>
      <c r="C18" s="13">
        <v>45384</v>
      </c>
      <c r="D18" s="15"/>
      <c r="E18" s="15"/>
      <c r="F18" s="15" t="s">
        <v>192</v>
      </c>
      <c r="G18" s="15" t="s">
        <v>202</v>
      </c>
      <c r="H18" s="56">
        <v>114.75</v>
      </c>
      <c r="I18" s="13">
        <v>45412</v>
      </c>
      <c r="J18" s="13">
        <v>45456</v>
      </c>
      <c r="K18" s="52"/>
      <c r="L18" s="15"/>
      <c r="M18" s="56">
        <v>114.75</v>
      </c>
    </row>
    <row r="19" spans="2:13" s="19" customFormat="1">
      <c r="B19" s="15" t="s">
        <v>23</v>
      </c>
      <c r="C19" s="13">
        <v>45373</v>
      </c>
      <c r="D19" s="15">
        <v>97</v>
      </c>
      <c r="E19" s="15"/>
      <c r="F19" s="15" t="s">
        <v>89</v>
      </c>
      <c r="G19" s="15" t="s">
        <v>137</v>
      </c>
      <c r="H19" s="56">
        <v>11097.36</v>
      </c>
      <c r="I19" s="13">
        <v>45404</v>
      </c>
      <c r="J19" s="13">
        <v>45456</v>
      </c>
      <c r="K19" s="38"/>
      <c r="L19" s="57"/>
      <c r="M19" s="56">
        <v>11097.36</v>
      </c>
    </row>
    <row r="20" spans="2:13" s="19" customFormat="1">
      <c r="B20" s="15" t="s">
        <v>38</v>
      </c>
      <c r="C20" s="13">
        <v>45237</v>
      </c>
      <c r="D20" s="15">
        <v>3897</v>
      </c>
      <c r="E20" s="15"/>
      <c r="F20" s="15" t="s">
        <v>48</v>
      </c>
      <c r="G20" s="15" t="s">
        <v>58</v>
      </c>
      <c r="H20" s="56">
        <v>5295.42</v>
      </c>
      <c r="I20" s="13">
        <v>45427</v>
      </c>
      <c r="J20" s="13">
        <v>45456</v>
      </c>
      <c r="K20" s="52">
        <v>0</v>
      </c>
      <c r="L20" s="15"/>
      <c r="M20" s="56">
        <v>5295.42</v>
      </c>
    </row>
    <row r="21" spans="2:13" s="19" customFormat="1">
      <c r="B21" s="15" t="s">
        <v>20</v>
      </c>
      <c r="C21" s="13">
        <v>45440</v>
      </c>
      <c r="D21" s="15"/>
      <c r="E21" s="15"/>
      <c r="F21" s="15" t="s">
        <v>80</v>
      </c>
      <c r="G21" s="15" t="s">
        <v>81</v>
      </c>
      <c r="H21" s="56">
        <v>18795.59</v>
      </c>
      <c r="I21" s="13">
        <v>45448</v>
      </c>
      <c r="J21" s="13">
        <v>45456</v>
      </c>
      <c r="K21" s="52"/>
      <c r="L21" s="15"/>
      <c r="M21" s="56">
        <v>18795.59</v>
      </c>
    </row>
    <row r="22" spans="2:13" s="19" customFormat="1">
      <c r="B22" s="15" t="s">
        <v>20</v>
      </c>
      <c r="C22" s="13">
        <v>45401</v>
      </c>
      <c r="D22" s="15"/>
      <c r="E22" s="15"/>
      <c r="F22" s="15" t="s">
        <v>80</v>
      </c>
      <c r="G22" s="15" t="s">
        <v>81</v>
      </c>
      <c r="H22" s="56">
        <v>18795.59</v>
      </c>
      <c r="I22" s="13">
        <v>45418</v>
      </c>
      <c r="J22" s="13">
        <v>45456</v>
      </c>
      <c r="K22" s="52"/>
      <c r="L22" s="15"/>
      <c r="M22" s="56">
        <v>18795.59</v>
      </c>
    </row>
    <row r="23" spans="2:13" s="19" customFormat="1">
      <c r="B23" s="15" t="s">
        <v>12</v>
      </c>
      <c r="C23" s="13">
        <v>45278</v>
      </c>
      <c r="D23" s="15">
        <v>653</v>
      </c>
      <c r="E23" s="15"/>
      <c r="F23" s="15" t="s">
        <v>247</v>
      </c>
      <c r="G23" s="15" t="s">
        <v>244</v>
      </c>
      <c r="H23" s="56">
        <v>1162.1600000000001</v>
      </c>
      <c r="I23" s="13">
        <v>45429</v>
      </c>
      <c r="J23" s="13">
        <v>45456</v>
      </c>
      <c r="K23" s="52"/>
      <c r="L23" s="15"/>
      <c r="M23" s="56">
        <v>1162.1600000000001</v>
      </c>
    </row>
    <row r="24" spans="2:13" s="19" customFormat="1">
      <c r="B24" s="15" t="s">
        <v>115</v>
      </c>
      <c r="C24" s="13">
        <v>45449</v>
      </c>
      <c r="D24" s="15"/>
      <c r="E24" s="15"/>
      <c r="F24" s="15" t="s">
        <v>239</v>
      </c>
      <c r="G24" s="15" t="s">
        <v>232</v>
      </c>
      <c r="H24" s="56">
        <v>754.54</v>
      </c>
      <c r="I24" s="13">
        <v>45478</v>
      </c>
      <c r="J24" s="13">
        <v>45456</v>
      </c>
      <c r="K24" s="52">
        <v>0</v>
      </c>
      <c r="L24" s="15"/>
      <c r="M24" s="56">
        <v>754.54</v>
      </c>
    </row>
    <row r="25" spans="2:13" s="19" customFormat="1">
      <c r="B25" s="15" t="s">
        <v>26</v>
      </c>
      <c r="C25" s="13">
        <v>45440</v>
      </c>
      <c r="D25" s="15"/>
      <c r="E25" s="15"/>
      <c r="F25" s="15" t="s">
        <v>27</v>
      </c>
      <c r="G25" s="15" t="s">
        <v>28</v>
      </c>
      <c r="H25" s="56">
        <v>1197</v>
      </c>
      <c r="I25" s="13">
        <v>45440</v>
      </c>
      <c r="J25" s="13">
        <v>45456</v>
      </c>
      <c r="K25" s="38"/>
      <c r="L25" s="15"/>
      <c r="M25" s="56">
        <v>1197</v>
      </c>
    </row>
    <row r="26" spans="2:13" s="19" customFormat="1">
      <c r="B26" s="15" t="s">
        <v>17</v>
      </c>
      <c r="C26" s="13">
        <v>45440</v>
      </c>
      <c r="D26" s="15"/>
      <c r="E26" s="15"/>
      <c r="F26" s="15" t="s">
        <v>18</v>
      </c>
      <c r="G26" s="15" t="s">
        <v>19</v>
      </c>
      <c r="H26" s="56">
        <v>216</v>
      </c>
      <c r="I26" s="13">
        <v>45448</v>
      </c>
      <c r="J26" s="13">
        <v>45456</v>
      </c>
      <c r="K26" s="38"/>
      <c r="L26" s="15"/>
      <c r="M26" s="56">
        <v>216</v>
      </c>
    </row>
    <row r="27" spans="2:13" s="19" customFormat="1">
      <c r="B27" s="15" t="s">
        <v>116</v>
      </c>
      <c r="C27" s="13">
        <v>45419</v>
      </c>
      <c r="D27" s="15">
        <v>1202333</v>
      </c>
      <c r="E27" s="15"/>
      <c r="F27" s="15" t="s">
        <v>102</v>
      </c>
      <c r="G27" s="15" t="s">
        <v>149</v>
      </c>
      <c r="H27" s="56">
        <v>11035.57</v>
      </c>
      <c r="I27" s="13">
        <v>45469</v>
      </c>
      <c r="J27" s="13">
        <v>45456</v>
      </c>
      <c r="K27" s="38"/>
      <c r="L27" s="15"/>
      <c r="M27" s="56">
        <v>11035.57</v>
      </c>
    </row>
    <row r="28" spans="2:13" s="19" customFormat="1">
      <c r="B28" s="15" t="s">
        <v>114</v>
      </c>
      <c r="C28" s="13">
        <v>45432</v>
      </c>
      <c r="D28" s="15">
        <v>11</v>
      </c>
      <c r="E28" s="15"/>
      <c r="F28" s="15" t="s">
        <v>95</v>
      </c>
      <c r="G28" s="15" t="s">
        <v>143</v>
      </c>
      <c r="H28" s="56">
        <v>2955</v>
      </c>
      <c r="I28" s="13">
        <v>45463</v>
      </c>
      <c r="J28" s="13">
        <v>45456</v>
      </c>
      <c r="K28" s="38"/>
      <c r="L28" s="15"/>
      <c r="M28" s="56">
        <v>2955</v>
      </c>
    </row>
    <row r="29" spans="2:13" s="19" customFormat="1">
      <c r="B29" s="15" t="s">
        <v>20</v>
      </c>
      <c r="C29" s="13">
        <v>45440</v>
      </c>
      <c r="D29" s="15"/>
      <c r="E29" s="15"/>
      <c r="F29" s="15" t="s">
        <v>21</v>
      </c>
      <c r="G29" s="15" t="s">
        <v>22</v>
      </c>
      <c r="H29" s="56">
        <v>146.85</v>
      </c>
      <c r="I29" s="13">
        <v>45448</v>
      </c>
      <c r="J29" s="13">
        <v>45456</v>
      </c>
      <c r="K29" s="38"/>
      <c r="L29" s="15"/>
      <c r="M29" s="56">
        <v>146.85</v>
      </c>
    </row>
    <row r="30" spans="2:13" s="19" customFormat="1">
      <c r="B30" s="15" t="s">
        <v>38</v>
      </c>
      <c r="C30" s="13">
        <v>45301</v>
      </c>
      <c r="D30" s="15">
        <v>5217</v>
      </c>
      <c r="E30" s="15"/>
      <c r="F30" s="15" t="s">
        <v>48</v>
      </c>
      <c r="G30" s="15" t="s">
        <v>58</v>
      </c>
      <c r="H30" s="56">
        <v>3583.11</v>
      </c>
      <c r="I30" s="13">
        <v>45427</v>
      </c>
      <c r="J30" s="13">
        <v>45456</v>
      </c>
      <c r="K30" s="38"/>
      <c r="L30" s="15"/>
      <c r="M30" s="56">
        <v>3583.11</v>
      </c>
    </row>
    <row r="31" spans="2:13" s="19" customFormat="1">
      <c r="B31" s="15" t="s">
        <v>38</v>
      </c>
      <c r="C31" s="13">
        <v>45268</v>
      </c>
      <c r="D31" s="15">
        <v>9750</v>
      </c>
      <c r="E31" s="15"/>
      <c r="F31" s="15" t="s">
        <v>48</v>
      </c>
      <c r="G31" s="15" t="s">
        <v>58</v>
      </c>
      <c r="H31" s="56">
        <v>4728.1499999999996</v>
      </c>
      <c r="I31" s="13">
        <v>45427</v>
      </c>
      <c r="J31" s="13">
        <v>45456</v>
      </c>
      <c r="K31" s="38"/>
      <c r="L31" s="15"/>
      <c r="M31" s="56">
        <v>4728.1499999999996</v>
      </c>
    </row>
    <row r="32" spans="2:13" s="19" customFormat="1">
      <c r="B32" s="15" t="s">
        <v>117</v>
      </c>
      <c r="C32" s="13">
        <v>45457</v>
      </c>
      <c r="D32" s="15"/>
      <c r="E32" s="15"/>
      <c r="F32" s="15" t="s">
        <v>106</v>
      </c>
      <c r="G32" s="15" t="s">
        <v>153</v>
      </c>
      <c r="H32" s="56">
        <v>3000</v>
      </c>
      <c r="I32" s="13">
        <v>45457</v>
      </c>
      <c r="J32" s="13">
        <v>45457</v>
      </c>
      <c r="K32" s="38"/>
      <c r="L32" s="15"/>
      <c r="M32" s="56">
        <v>3000</v>
      </c>
    </row>
    <row r="33" spans="2:13" s="19" customFormat="1">
      <c r="B33" s="15" t="s">
        <v>12</v>
      </c>
      <c r="C33" s="13">
        <v>45450</v>
      </c>
      <c r="D33" s="15">
        <v>205</v>
      </c>
      <c r="E33" s="15"/>
      <c r="F33" s="15" t="s">
        <v>197</v>
      </c>
      <c r="G33" s="15" t="s">
        <v>207</v>
      </c>
      <c r="H33" s="56">
        <v>160.38999999999999</v>
      </c>
      <c r="I33" s="13">
        <v>45480</v>
      </c>
      <c r="J33" s="13">
        <v>45462</v>
      </c>
      <c r="K33" s="52"/>
      <c r="L33" s="15"/>
      <c r="M33" s="56">
        <v>160.38999999999999</v>
      </c>
    </row>
    <row r="34" spans="2:13" s="19" customFormat="1">
      <c r="B34" s="15" t="s">
        <v>12</v>
      </c>
      <c r="C34" s="13">
        <v>45468</v>
      </c>
      <c r="D34" s="58">
        <v>289</v>
      </c>
      <c r="E34" s="15"/>
      <c r="F34" s="15" t="s">
        <v>197</v>
      </c>
      <c r="G34" s="15" t="s">
        <v>207</v>
      </c>
      <c r="H34" s="56">
        <v>1122.73</v>
      </c>
      <c r="I34" s="13">
        <v>45435</v>
      </c>
      <c r="J34" s="13">
        <v>45462</v>
      </c>
      <c r="K34" s="52"/>
      <c r="L34" s="15"/>
      <c r="M34" s="56">
        <v>1122.73</v>
      </c>
    </row>
    <row r="35" spans="2:13" s="19" customFormat="1">
      <c r="B35" s="15" t="s">
        <v>17</v>
      </c>
      <c r="C35" s="13">
        <v>45456</v>
      </c>
      <c r="D35" s="15"/>
      <c r="E35" s="15"/>
      <c r="F35" s="15" t="s">
        <v>39</v>
      </c>
      <c r="G35" s="15" t="s">
        <v>49</v>
      </c>
      <c r="H35" s="56">
        <v>304.5</v>
      </c>
      <c r="I35" s="13">
        <v>45456</v>
      </c>
      <c r="J35" s="13">
        <v>45462</v>
      </c>
      <c r="K35" s="38"/>
      <c r="L35" s="57"/>
      <c r="M35" s="56">
        <v>304.5</v>
      </c>
    </row>
    <row r="36" spans="2:13" s="19" customFormat="1">
      <c r="B36" s="15" t="s">
        <v>17</v>
      </c>
      <c r="C36" s="13">
        <v>45456</v>
      </c>
      <c r="D36" s="15"/>
      <c r="E36" s="15"/>
      <c r="F36" s="15" t="s">
        <v>41</v>
      </c>
      <c r="G36" s="15" t="s">
        <v>51</v>
      </c>
      <c r="H36" s="56">
        <v>2100</v>
      </c>
      <c r="I36" s="13">
        <v>45456</v>
      </c>
      <c r="J36" s="13">
        <v>45462</v>
      </c>
      <c r="K36" s="52"/>
      <c r="L36" s="15"/>
      <c r="M36" s="56">
        <v>2100</v>
      </c>
    </row>
    <row r="37" spans="2:13" s="19" customFormat="1">
      <c r="B37" s="15" t="s">
        <v>165</v>
      </c>
      <c r="C37" s="13">
        <v>45432</v>
      </c>
      <c r="D37" s="15">
        <v>1164</v>
      </c>
      <c r="E37" s="15"/>
      <c r="F37" s="15" t="s">
        <v>192</v>
      </c>
      <c r="G37" s="15" t="s">
        <v>202</v>
      </c>
      <c r="H37" s="56">
        <v>109.24</v>
      </c>
      <c r="I37" s="13">
        <v>45463</v>
      </c>
      <c r="J37" s="13">
        <v>45462</v>
      </c>
      <c r="K37" s="52">
        <v>0</v>
      </c>
      <c r="L37" s="15"/>
      <c r="M37" s="56">
        <v>109.24</v>
      </c>
    </row>
    <row r="38" spans="2:13" s="19" customFormat="1">
      <c r="B38" s="15" t="s">
        <v>12</v>
      </c>
      <c r="C38" s="13">
        <v>45414</v>
      </c>
      <c r="D38" s="15">
        <v>519</v>
      </c>
      <c r="E38" s="15"/>
      <c r="F38" s="15" t="s">
        <v>88</v>
      </c>
      <c r="G38" s="15" t="s">
        <v>136</v>
      </c>
      <c r="H38" s="56">
        <v>156</v>
      </c>
      <c r="I38" s="13">
        <v>45445</v>
      </c>
      <c r="J38" s="13">
        <v>45462</v>
      </c>
      <c r="K38" s="38"/>
      <c r="L38" s="57"/>
      <c r="M38" s="56">
        <v>156</v>
      </c>
    </row>
    <row r="39" spans="2:13" s="19" customFormat="1">
      <c r="B39" s="15" t="s">
        <v>17</v>
      </c>
      <c r="C39" s="13">
        <v>45462</v>
      </c>
      <c r="D39" s="15"/>
      <c r="E39" s="15"/>
      <c r="F39" s="15" t="s">
        <v>249</v>
      </c>
      <c r="G39" s="15" t="s">
        <v>246</v>
      </c>
      <c r="H39" s="56">
        <v>21000</v>
      </c>
      <c r="I39" s="13">
        <v>45474</v>
      </c>
      <c r="J39" s="13">
        <v>45462</v>
      </c>
      <c r="K39" s="38"/>
      <c r="L39" s="57"/>
      <c r="M39" s="56">
        <v>21000</v>
      </c>
    </row>
    <row r="40" spans="2:13" s="19" customFormat="1">
      <c r="B40" s="15" t="s">
        <v>17</v>
      </c>
      <c r="C40" s="13">
        <v>45456</v>
      </c>
      <c r="D40" s="15"/>
      <c r="E40" s="15"/>
      <c r="F40" s="15" t="s">
        <v>104</v>
      </c>
      <c r="G40" s="15" t="s">
        <v>151</v>
      </c>
      <c r="H40" s="56">
        <v>1522.5</v>
      </c>
      <c r="I40" s="13">
        <v>45456</v>
      </c>
      <c r="J40" s="13">
        <v>45462</v>
      </c>
      <c r="K40" s="52"/>
      <c r="L40" s="15"/>
      <c r="M40" s="56">
        <v>1522.5</v>
      </c>
    </row>
    <row r="41" spans="2:13" s="19" customFormat="1">
      <c r="B41" s="15" t="s">
        <v>17</v>
      </c>
      <c r="C41" s="13">
        <v>45456</v>
      </c>
      <c r="D41" s="15"/>
      <c r="E41" s="15"/>
      <c r="F41" s="15" t="s">
        <v>107</v>
      </c>
      <c r="G41" s="15" t="s">
        <v>154</v>
      </c>
      <c r="H41" s="56">
        <v>1869</v>
      </c>
      <c r="I41" s="13">
        <v>45456</v>
      </c>
      <c r="J41" s="13">
        <v>45462</v>
      </c>
      <c r="K41" s="52"/>
      <c r="L41" s="15"/>
      <c r="M41" s="56">
        <v>1869</v>
      </c>
    </row>
    <row r="42" spans="2:13" s="19" customFormat="1">
      <c r="B42" s="15" t="s">
        <v>115</v>
      </c>
      <c r="C42" s="13">
        <v>45461</v>
      </c>
      <c r="D42" s="15"/>
      <c r="E42" s="15"/>
      <c r="F42" s="15" t="s">
        <v>98</v>
      </c>
      <c r="G42" s="21" t="s">
        <v>225</v>
      </c>
      <c r="H42" s="56">
        <v>106887.14</v>
      </c>
      <c r="I42" s="13">
        <v>45463</v>
      </c>
      <c r="J42" s="13">
        <v>45462</v>
      </c>
      <c r="K42" s="52">
        <v>0</v>
      </c>
      <c r="L42" s="15"/>
      <c r="M42" s="56">
        <v>106887.14</v>
      </c>
    </row>
    <row r="43" spans="2:13" s="19" customFormat="1">
      <c r="B43" s="15" t="s">
        <v>12</v>
      </c>
      <c r="C43" s="13">
        <v>45407</v>
      </c>
      <c r="D43" s="15">
        <v>155</v>
      </c>
      <c r="E43" s="15"/>
      <c r="F43" s="15" t="s">
        <v>89</v>
      </c>
      <c r="G43" s="15" t="s">
        <v>137</v>
      </c>
      <c r="H43" s="56">
        <v>11097.36</v>
      </c>
      <c r="I43" s="13">
        <v>45437</v>
      </c>
      <c r="J43" s="13">
        <v>45462</v>
      </c>
      <c r="K43" s="38"/>
      <c r="L43" s="57"/>
      <c r="M43" s="56">
        <v>11097.36</v>
      </c>
    </row>
    <row r="44" spans="2:13" s="19" customFormat="1">
      <c r="B44" s="15" t="s">
        <v>17</v>
      </c>
      <c r="C44" s="13">
        <v>45456</v>
      </c>
      <c r="D44" s="15"/>
      <c r="E44" s="15"/>
      <c r="F44" s="15" t="s">
        <v>43</v>
      </c>
      <c r="G44" s="15" t="s">
        <v>53</v>
      </c>
      <c r="H44" s="56">
        <v>1869</v>
      </c>
      <c r="I44" s="13">
        <v>45456</v>
      </c>
      <c r="J44" s="13">
        <v>45462</v>
      </c>
      <c r="K44" s="38"/>
      <c r="L44" s="57"/>
      <c r="M44" s="56">
        <v>1869</v>
      </c>
    </row>
    <row r="45" spans="2:13" s="19" customFormat="1">
      <c r="B45" s="15" t="s">
        <v>23</v>
      </c>
      <c r="C45" s="13">
        <v>45440</v>
      </c>
      <c r="D45" s="15"/>
      <c r="E45" s="15"/>
      <c r="F45" s="15" t="s">
        <v>64</v>
      </c>
      <c r="G45" s="15" t="s">
        <v>66</v>
      </c>
      <c r="H45" s="56">
        <v>116</v>
      </c>
      <c r="I45" s="13">
        <v>45453</v>
      </c>
      <c r="J45" s="13">
        <v>45462</v>
      </c>
      <c r="K45" s="52">
        <v>0</v>
      </c>
      <c r="L45" s="15"/>
      <c r="M45" s="56">
        <v>124.8</v>
      </c>
    </row>
    <row r="46" spans="2:13" s="19" customFormat="1">
      <c r="B46" s="15" t="s">
        <v>17</v>
      </c>
      <c r="C46" s="13">
        <v>45456</v>
      </c>
      <c r="D46" s="15"/>
      <c r="E46" s="15"/>
      <c r="F46" s="15" t="s">
        <v>59</v>
      </c>
      <c r="G46" s="15" t="s">
        <v>61</v>
      </c>
      <c r="H46" s="56">
        <v>1999.91</v>
      </c>
      <c r="I46" s="13">
        <v>45456</v>
      </c>
      <c r="J46" s="13">
        <v>45462</v>
      </c>
      <c r="K46" s="52"/>
      <c r="L46" s="15"/>
      <c r="M46" s="56">
        <v>1999.91</v>
      </c>
    </row>
    <row r="47" spans="2:13" s="19" customFormat="1">
      <c r="B47" s="15" t="s">
        <v>30</v>
      </c>
      <c r="C47" s="13">
        <v>45462</v>
      </c>
      <c r="D47" s="15"/>
      <c r="E47" s="15"/>
      <c r="F47" s="15" t="s">
        <v>31</v>
      </c>
      <c r="G47" s="20" t="s">
        <v>32</v>
      </c>
      <c r="H47" s="56">
        <v>243.99</v>
      </c>
      <c r="I47" s="13">
        <v>45462</v>
      </c>
      <c r="J47" s="13">
        <v>45462</v>
      </c>
      <c r="K47" s="52">
        <v>0</v>
      </c>
      <c r="L47" s="15"/>
      <c r="M47" s="56">
        <v>243.99</v>
      </c>
    </row>
    <row r="48" spans="2:13" s="19" customFormat="1">
      <c r="B48" s="15" t="s">
        <v>17</v>
      </c>
      <c r="C48" s="13">
        <v>45453</v>
      </c>
      <c r="D48" s="15"/>
      <c r="E48" s="15"/>
      <c r="F48" s="15" t="s">
        <v>46</v>
      </c>
      <c r="G48" s="15" t="s">
        <v>56</v>
      </c>
      <c r="H48" s="56">
        <v>1869</v>
      </c>
      <c r="I48" s="13">
        <v>45453</v>
      </c>
      <c r="J48" s="13">
        <v>45462</v>
      </c>
      <c r="K48" s="38"/>
      <c r="L48" s="57"/>
      <c r="M48" s="56">
        <v>1869</v>
      </c>
    </row>
    <row r="49" spans="2:14" s="19" customFormat="1">
      <c r="B49" s="15" t="s">
        <v>166</v>
      </c>
      <c r="C49" s="13">
        <v>45413</v>
      </c>
      <c r="D49" s="15">
        <v>4694</v>
      </c>
      <c r="E49" s="15"/>
      <c r="F49" s="15" t="s">
        <v>194</v>
      </c>
      <c r="G49" s="15" t="s">
        <v>204</v>
      </c>
      <c r="H49" s="56">
        <v>530.54</v>
      </c>
      <c r="I49" s="13">
        <v>45444</v>
      </c>
      <c r="J49" s="13">
        <v>45462</v>
      </c>
      <c r="K49" s="52"/>
      <c r="L49" s="15"/>
      <c r="M49" s="56">
        <v>530.54</v>
      </c>
    </row>
    <row r="50" spans="2:14" s="19" customFormat="1">
      <c r="B50" s="15" t="s">
        <v>12</v>
      </c>
      <c r="C50" s="13">
        <v>45412</v>
      </c>
      <c r="D50" s="15">
        <v>37</v>
      </c>
      <c r="E50" s="15"/>
      <c r="F50" s="15" t="s">
        <v>63</v>
      </c>
      <c r="G50" s="15" t="s">
        <v>65</v>
      </c>
      <c r="H50" s="56">
        <v>74797.89</v>
      </c>
      <c r="I50" s="13">
        <v>45442</v>
      </c>
      <c r="J50" s="13">
        <v>45462</v>
      </c>
      <c r="K50" s="38"/>
      <c r="L50" s="57"/>
      <c r="M50" s="56">
        <v>74797.89</v>
      </c>
    </row>
    <row r="51" spans="2:14" s="19" customFormat="1">
      <c r="B51" s="15" t="s">
        <v>12</v>
      </c>
      <c r="C51" s="13">
        <v>45447</v>
      </c>
      <c r="D51" s="15">
        <v>4812</v>
      </c>
      <c r="E51" s="15"/>
      <c r="F51" s="15" t="s">
        <v>100</v>
      </c>
      <c r="G51" s="15" t="s">
        <v>147</v>
      </c>
      <c r="H51" s="56">
        <v>90.01</v>
      </c>
      <c r="I51" s="13">
        <v>45457</v>
      </c>
      <c r="J51" s="13">
        <v>45462</v>
      </c>
      <c r="K51" s="38"/>
      <c r="L51" s="57"/>
      <c r="M51" s="56">
        <v>90.01</v>
      </c>
    </row>
    <row r="52" spans="2:14" s="19" customFormat="1">
      <c r="B52" s="15" t="s">
        <v>30</v>
      </c>
      <c r="C52" s="13">
        <v>45462</v>
      </c>
      <c r="D52" s="15"/>
      <c r="E52" s="15"/>
      <c r="F52" s="15" t="s">
        <v>31</v>
      </c>
      <c r="G52" s="20" t="s">
        <v>32</v>
      </c>
      <c r="H52" s="56">
        <v>7395.26</v>
      </c>
      <c r="I52" s="13">
        <v>45462</v>
      </c>
      <c r="J52" s="13">
        <v>45462</v>
      </c>
      <c r="K52" s="38"/>
      <c r="L52" s="57"/>
      <c r="M52" s="56">
        <v>7395.26</v>
      </c>
    </row>
    <row r="53" spans="2:14" s="19" customFormat="1">
      <c r="B53" s="15" t="s">
        <v>17</v>
      </c>
      <c r="C53" s="13">
        <v>45456</v>
      </c>
      <c r="D53" s="15"/>
      <c r="E53" s="15"/>
      <c r="F53" s="15" t="s">
        <v>44</v>
      </c>
      <c r="G53" s="15" t="s">
        <v>54</v>
      </c>
      <c r="H53" s="56">
        <v>1869</v>
      </c>
      <c r="I53" s="13">
        <v>45456</v>
      </c>
      <c r="J53" s="13">
        <v>45462</v>
      </c>
      <c r="K53" s="38"/>
      <c r="L53" s="57"/>
      <c r="M53" s="56">
        <v>1869</v>
      </c>
    </row>
    <row r="54" spans="2:14" s="19" customFormat="1">
      <c r="B54" s="15" t="s">
        <v>12</v>
      </c>
      <c r="C54" s="13">
        <v>45456</v>
      </c>
      <c r="D54" s="15"/>
      <c r="E54" s="15"/>
      <c r="F54" s="15" t="s">
        <v>103</v>
      </c>
      <c r="G54" s="15" t="s">
        <v>150</v>
      </c>
      <c r="H54" s="56">
        <v>2100</v>
      </c>
      <c r="I54" s="13">
        <v>45456</v>
      </c>
      <c r="J54" s="13">
        <v>45462</v>
      </c>
      <c r="K54" s="52"/>
      <c r="L54" s="15"/>
      <c r="M54" s="56">
        <v>2100</v>
      </c>
    </row>
    <row r="55" spans="2:14" s="19" customFormat="1">
      <c r="B55" s="15" t="s">
        <v>12</v>
      </c>
      <c r="C55" s="13">
        <v>45415</v>
      </c>
      <c r="D55" s="15">
        <v>47</v>
      </c>
      <c r="E55" s="15"/>
      <c r="F55" s="15" t="s">
        <v>84</v>
      </c>
      <c r="G55" s="15" t="s">
        <v>132</v>
      </c>
      <c r="H55" s="56">
        <v>1705.59</v>
      </c>
      <c r="I55" s="13">
        <v>45446</v>
      </c>
      <c r="J55" s="13">
        <v>45462</v>
      </c>
      <c r="K55" s="52">
        <v>0</v>
      </c>
      <c r="L55" s="15"/>
      <c r="M55" s="56">
        <v>1705.59</v>
      </c>
    </row>
    <row r="56" spans="2:14" s="19" customFormat="1">
      <c r="B56" s="15" t="s">
        <v>211</v>
      </c>
      <c r="C56" s="13">
        <v>45447</v>
      </c>
      <c r="D56" s="15">
        <v>1605</v>
      </c>
      <c r="E56" s="15"/>
      <c r="F56" s="15" t="s">
        <v>223</v>
      </c>
      <c r="G56" s="15" t="s">
        <v>221</v>
      </c>
      <c r="H56" s="56">
        <v>952</v>
      </c>
      <c r="I56" s="13">
        <v>45477</v>
      </c>
      <c r="J56" s="13">
        <v>45462</v>
      </c>
      <c r="K56" s="38"/>
      <c r="L56" s="15"/>
      <c r="M56" s="56">
        <v>952</v>
      </c>
    </row>
    <row r="57" spans="2:14" s="19" customFormat="1">
      <c r="B57" s="15" t="s">
        <v>17</v>
      </c>
      <c r="C57" s="13">
        <v>45453</v>
      </c>
      <c r="D57" s="15"/>
      <c r="E57" s="15"/>
      <c r="F57" s="15" t="s">
        <v>47</v>
      </c>
      <c r="G57" s="15" t="s">
        <v>57</v>
      </c>
      <c r="H57" s="56">
        <v>1869</v>
      </c>
      <c r="I57" s="13">
        <v>45453</v>
      </c>
      <c r="J57" s="13">
        <v>45462</v>
      </c>
      <c r="K57"/>
      <c r="L57" s="15"/>
      <c r="M57" s="56">
        <v>1869</v>
      </c>
    </row>
    <row r="58" spans="2:14" s="19" customFormat="1">
      <c r="B58" s="15" t="s">
        <v>17</v>
      </c>
      <c r="C58" s="13">
        <v>45462</v>
      </c>
      <c r="D58" s="15"/>
      <c r="E58" s="15"/>
      <c r="F58" s="15" t="s">
        <v>42</v>
      </c>
      <c r="G58" s="15" t="s">
        <v>52</v>
      </c>
      <c r="H58" s="56">
        <v>1869</v>
      </c>
      <c r="I58" s="13">
        <v>45456</v>
      </c>
      <c r="J58" s="13">
        <v>45462</v>
      </c>
      <c r="K58"/>
      <c r="L58" s="15"/>
      <c r="M58" s="56">
        <v>1869</v>
      </c>
    </row>
    <row r="59" spans="2:14" s="19" customFormat="1">
      <c r="B59" s="15" t="s">
        <v>23</v>
      </c>
      <c r="C59" s="13">
        <v>45407</v>
      </c>
      <c r="D59" s="15"/>
      <c r="E59" s="15"/>
      <c r="F59" s="15" t="s">
        <v>64</v>
      </c>
      <c r="G59" s="15" t="s">
        <v>66</v>
      </c>
      <c r="H59" s="56">
        <v>116</v>
      </c>
      <c r="I59" s="13">
        <v>45422</v>
      </c>
      <c r="J59" s="13">
        <v>45462</v>
      </c>
      <c r="K59"/>
      <c r="L59" s="15"/>
      <c r="M59" s="56">
        <v>118.07</v>
      </c>
    </row>
    <row r="60" spans="2:14" s="19" customFormat="1">
      <c r="B60" s="15" t="s">
        <v>17</v>
      </c>
      <c r="C60" s="13">
        <v>45456</v>
      </c>
      <c r="D60" s="15"/>
      <c r="E60" s="15"/>
      <c r="F60" s="15" t="s">
        <v>60</v>
      </c>
      <c r="G60" s="15" t="s">
        <v>62</v>
      </c>
      <c r="H60" s="56">
        <v>1580.58</v>
      </c>
      <c r="I60" s="13">
        <v>45456</v>
      </c>
      <c r="J60" s="13">
        <v>45462</v>
      </c>
      <c r="K60"/>
      <c r="L60" s="57"/>
      <c r="M60" s="56">
        <v>1580.58</v>
      </c>
    </row>
    <row r="61" spans="2:14" s="19" customFormat="1">
      <c r="B61" s="15" t="s">
        <v>113</v>
      </c>
      <c r="C61" s="13">
        <v>45404</v>
      </c>
      <c r="D61" s="15">
        <v>801</v>
      </c>
      <c r="E61" s="15"/>
      <c r="F61" s="15" t="s">
        <v>94</v>
      </c>
      <c r="G61" s="15" t="s">
        <v>142</v>
      </c>
      <c r="H61" s="56">
        <v>49755.5</v>
      </c>
      <c r="I61" s="13">
        <v>45434</v>
      </c>
      <c r="J61" s="13">
        <v>45463</v>
      </c>
      <c r="K61" s="49">
        <v>0</v>
      </c>
      <c r="L61" s="15"/>
      <c r="M61" s="56">
        <v>49755.5</v>
      </c>
    </row>
    <row r="62" spans="2:14">
      <c r="B62" s="15" t="s">
        <v>108</v>
      </c>
      <c r="C62" s="13">
        <v>45415</v>
      </c>
      <c r="D62" s="15">
        <v>729345</v>
      </c>
      <c r="E62" s="15"/>
      <c r="F62" s="15" t="s">
        <v>83</v>
      </c>
      <c r="G62" s="15" t="s">
        <v>131</v>
      </c>
      <c r="H62" s="56">
        <v>5449.3</v>
      </c>
      <c r="I62" s="13">
        <v>45445</v>
      </c>
      <c r="J62" s="13">
        <v>45463</v>
      </c>
      <c r="L62" s="57"/>
      <c r="M62" s="56">
        <v>5449.3</v>
      </c>
      <c r="N62" s="19"/>
    </row>
    <row r="63" spans="2:14">
      <c r="B63" s="15" t="s">
        <v>112</v>
      </c>
      <c r="C63" s="13">
        <v>45421</v>
      </c>
      <c r="D63" s="15">
        <v>5302</v>
      </c>
      <c r="E63" s="15"/>
      <c r="F63" s="15" t="s">
        <v>93</v>
      </c>
      <c r="G63" s="15" t="s">
        <v>141</v>
      </c>
      <c r="H63" s="56">
        <v>2801.58</v>
      </c>
      <c r="I63" s="13">
        <v>45452</v>
      </c>
      <c r="J63" s="13">
        <v>45463</v>
      </c>
      <c r="K63" s="49">
        <v>0</v>
      </c>
      <c r="L63" s="15"/>
      <c r="M63" s="56">
        <v>2801.58</v>
      </c>
    </row>
    <row r="64" spans="2:14">
      <c r="B64" s="15" t="s">
        <v>12</v>
      </c>
      <c r="C64" s="13">
        <v>45313</v>
      </c>
      <c r="D64" s="15">
        <v>51</v>
      </c>
      <c r="E64" s="15"/>
      <c r="F64" s="15" t="s">
        <v>247</v>
      </c>
      <c r="G64" s="15" t="s">
        <v>244</v>
      </c>
      <c r="H64" s="56">
        <v>1162.1600000000001</v>
      </c>
      <c r="I64" s="13">
        <v>45322</v>
      </c>
      <c r="J64" s="13">
        <v>45463</v>
      </c>
      <c r="L64" s="57"/>
      <c r="M64" s="56">
        <v>1162.1600000000001</v>
      </c>
    </row>
    <row r="65" spans="2:14">
      <c r="B65" s="15" t="s">
        <v>115</v>
      </c>
      <c r="C65" s="13">
        <v>45462</v>
      </c>
      <c r="D65" s="15"/>
      <c r="E65" s="15"/>
      <c r="F65" s="15" t="s">
        <v>98</v>
      </c>
      <c r="G65" s="21" t="s">
        <v>225</v>
      </c>
      <c r="H65" s="56">
        <v>23631.19</v>
      </c>
      <c r="I65" s="13">
        <v>45463</v>
      </c>
      <c r="J65" s="13">
        <v>45463</v>
      </c>
      <c r="K65" s="49"/>
      <c r="L65" s="15"/>
      <c r="M65" s="56">
        <v>23631.19</v>
      </c>
      <c r="N65" s="19"/>
    </row>
    <row r="66" spans="2:14">
      <c r="B66" s="15" t="s">
        <v>12</v>
      </c>
      <c r="C66" s="13">
        <v>45344</v>
      </c>
      <c r="D66" s="15">
        <v>143</v>
      </c>
      <c r="E66" s="15"/>
      <c r="F66" s="15" t="s">
        <v>247</v>
      </c>
      <c r="G66" s="15" t="s">
        <v>244</v>
      </c>
      <c r="H66" s="56">
        <v>1162.1600000000001</v>
      </c>
      <c r="I66" s="13">
        <v>45373</v>
      </c>
      <c r="J66" s="13">
        <v>45463</v>
      </c>
      <c r="K66" s="49"/>
      <c r="L66" s="15"/>
      <c r="M66" s="56">
        <v>1162.1600000000001</v>
      </c>
      <c r="N66" s="19"/>
    </row>
    <row r="67" spans="2:14">
      <c r="B67" s="15" t="s">
        <v>115</v>
      </c>
      <c r="C67" s="13">
        <v>45462</v>
      </c>
      <c r="D67" s="15"/>
      <c r="E67" s="15"/>
      <c r="F67" s="15" t="s">
        <v>98</v>
      </c>
      <c r="G67" s="21" t="s">
        <v>225</v>
      </c>
      <c r="H67" s="56">
        <v>1033.28</v>
      </c>
      <c r="I67" s="13">
        <v>45463</v>
      </c>
      <c r="J67" s="13">
        <v>45463</v>
      </c>
      <c r="K67" s="49"/>
      <c r="L67" s="15"/>
      <c r="M67" s="56">
        <v>1033.28</v>
      </c>
      <c r="N67" s="19"/>
    </row>
    <row r="68" spans="2:14">
      <c r="B68" s="15" t="s">
        <v>29</v>
      </c>
      <c r="C68" s="13">
        <v>45462</v>
      </c>
      <c r="D68" s="15"/>
      <c r="E68" s="15"/>
      <c r="F68" s="15" t="s">
        <v>35</v>
      </c>
      <c r="G68" s="21" t="s">
        <v>225</v>
      </c>
      <c r="H68" s="56">
        <v>22595.51</v>
      </c>
      <c r="I68" s="13">
        <v>45463</v>
      </c>
      <c r="J68" s="13">
        <v>45463</v>
      </c>
      <c r="K68" s="49"/>
      <c r="L68" s="15"/>
      <c r="M68" s="56">
        <v>22595.51</v>
      </c>
    </row>
    <row r="69" spans="2:14">
      <c r="B69" s="15" t="s">
        <v>109</v>
      </c>
      <c r="C69" s="13">
        <v>45443</v>
      </c>
      <c r="D69" s="15"/>
      <c r="E69" s="15"/>
      <c r="F69" s="15" t="s">
        <v>87</v>
      </c>
      <c r="G69" s="15" t="s">
        <v>135</v>
      </c>
      <c r="H69" s="56">
        <v>1085.6099999999999</v>
      </c>
      <c r="I69" s="13">
        <v>45437</v>
      </c>
      <c r="J69" s="13">
        <v>45463</v>
      </c>
      <c r="K69" s="49"/>
      <c r="L69" s="15"/>
      <c r="M69" s="56">
        <v>1085.6099999999999</v>
      </c>
    </row>
    <row r="70" spans="2:14">
      <c r="B70" s="15" t="s">
        <v>12</v>
      </c>
      <c r="C70" s="13">
        <v>45432</v>
      </c>
      <c r="D70" s="15">
        <v>31</v>
      </c>
      <c r="E70" s="15"/>
      <c r="F70" s="15" t="s">
        <v>97</v>
      </c>
      <c r="G70" s="15" t="s">
        <v>145</v>
      </c>
      <c r="H70" s="56">
        <v>2499.9899999999998</v>
      </c>
      <c r="I70" s="13">
        <v>45463</v>
      </c>
      <c r="J70" s="13">
        <v>45463</v>
      </c>
      <c r="L70" s="57"/>
      <c r="M70" s="56">
        <v>2499.9899999999998</v>
      </c>
    </row>
    <row r="71" spans="2:14">
      <c r="B71" s="15" t="s">
        <v>38</v>
      </c>
      <c r="C71" s="13">
        <v>45359</v>
      </c>
      <c r="D71" s="15">
        <v>4993</v>
      </c>
      <c r="E71" s="15"/>
      <c r="F71" s="15" t="s">
        <v>48</v>
      </c>
      <c r="G71" s="15" t="s">
        <v>58</v>
      </c>
      <c r="H71" s="56">
        <v>6384.76</v>
      </c>
      <c r="I71" s="13">
        <v>45381</v>
      </c>
      <c r="J71" s="13">
        <v>45463</v>
      </c>
      <c r="L71" s="57"/>
      <c r="M71" s="56">
        <v>6384.76</v>
      </c>
    </row>
    <row r="72" spans="2:14">
      <c r="B72" s="15" t="s">
        <v>117</v>
      </c>
      <c r="C72" s="13">
        <v>45463</v>
      </c>
      <c r="D72" s="15"/>
      <c r="E72" s="15"/>
      <c r="F72" s="15" t="s">
        <v>106</v>
      </c>
      <c r="G72" s="15" t="s">
        <v>153</v>
      </c>
      <c r="H72" s="56">
        <v>190609.32</v>
      </c>
      <c r="I72" s="13">
        <v>45463</v>
      </c>
      <c r="J72" s="13">
        <v>45463</v>
      </c>
      <c r="K72" s="49">
        <v>0</v>
      </c>
      <c r="L72" s="15"/>
      <c r="M72" s="56">
        <v>190609.32</v>
      </c>
    </row>
    <row r="73" spans="2:14">
      <c r="B73" s="15" t="s">
        <v>17</v>
      </c>
      <c r="C73" s="13">
        <v>45462</v>
      </c>
      <c r="D73" s="15"/>
      <c r="E73" s="15"/>
      <c r="F73" s="15" t="s">
        <v>42</v>
      </c>
      <c r="G73" s="15" t="s">
        <v>52</v>
      </c>
      <c r="H73" s="56">
        <v>231</v>
      </c>
      <c r="I73" s="13">
        <v>45462</v>
      </c>
      <c r="J73" s="13">
        <v>45463</v>
      </c>
      <c r="K73" s="49"/>
      <c r="L73" s="15"/>
      <c r="M73" s="56">
        <v>231</v>
      </c>
    </row>
    <row r="74" spans="2:14">
      <c r="B74" s="15" t="s">
        <v>38</v>
      </c>
      <c r="C74" s="13">
        <v>45330</v>
      </c>
      <c r="D74" s="15">
        <v>9831</v>
      </c>
      <c r="E74" s="15"/>
      <c r="F74" s="15" t="s">
        <v>48</v>
      </c>
      <c r="G74" s="15" t="s">
        <v>58</v>
      </c>
      <c r="H74" s="60">
        <v>4647.54</v>
      </c>
      <c r="I74" s="61">
        <v>45337</v>
      </c>
      <c r="J74" s="61">
        <v>45463</v>
      </c>
      <c r="L74" s="62"/>
      <c r="M74" s="60">
        <v>4647.54</v>
      </c>
    </row>
    <row r="75" spans="2:14">
      <c r="B75" s="15" t="s">
        <v>115</v>
      </c>
      <c r="C75" s="27">
        <v>45471</v>
      </c>
      <c r="D75" s="29"/>
      <c r="E75" s="29"/>
      <c r="F75" s="15" t="s">
        <v>98</v>
      </c>
      <c r="G75" s="21" t="s">
        <v>225</v>
      </c>
      <c r="H75" s="63">
        <v>12890.77</v>
      </c>
      <c r="I75" s="64">
        <v>45471</v>
      </c>
      <c r="J75" s="66">
        <v>45471</v>
      </c>
      <c r="K75" s="29"/>
      <c r="L75" s="29"/>
      <c r="M75" s="65">
        <v>12890.77</v>
      </c>
    </row>
    <row r="76" spans="2:14">
      <c r="B76" s="15" t="s">
        <v>115</v>
      </c>
      <c r="C76" s="27">
        <v>45471</v>
      </c>
      <c r="D76" s="29"/>
      <c r="E76" s="29"/>
      <c r="F76" s="15" t="s">
        <v>98</v>
      </c>
      <c r="G76" s="21" t="s">
        <v>225</v>
      </c>
      <c r="H76" s="63">
        <v>4862.3900000000003</v>
      </c>
      <c r="I76" s="64">
        <v>45471</v>
      </c>
      <c r="J76" s="64">
        <v>45471</v>
      </c>
      <c r="K76" s="29"/>
      <c r="L76" s="29"/>
      <c r="M76" s="63">
        <v>4862.3900000000003</v>
      </c>
    </row>
    <row r="77" spans="2:14">
      <c r="M77" s="51">
        <f>SUM(M2:M76)</f>
        <v>989675.31000000017</v>
      </c>
    </row>
  </sheetData>
  <autoFilter ref="B1:M74">
    <sortState ref="B2:M74">
      <sortCondition ref="J1:J74"/>
    </sortState>
  </autoFilter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1"/>
  <sheetViews>
    <sheetView topLeftCell="E61" zoomScaleNormal="100" workbookViewId="0">
      <selection activeCell="J84" sqref="J84"/>
    </sheetView>
  </sheetViews>
  <sheetFormatPr defaultRowHeight="15"/>
  <cols>
    <col min="1" max="1" width="3" customWidth="1"/>
    <col min="2" max="2" width="40.5703125" customWidth="1"/>
    <col min="3" max="3" width="15.7109375" style="6" customWidth="1"/>
    <col min="4" max="4" width="18.5703125" bestFit="1" customWidth="1"/>
    <col min="5" max="5" width="8.28515625" customWidth="1"/>
    <col min="6" max="6" width="68.7109375" customWidth="1"/>
    <col min="7" max="7" width="20.5703125" style="8" customWidth="1"/>
    <col min="8" max="8" width="14.28515625" style="25" customWidth="1"/>
    <col min="9" max="9" width="15.28515625" customWidth="1"/>
    <col min="10" max="10" width="17.42578125" bestFit="1" customWidth="1"/>
    <col min="11" max="11" width="15.5703125" hidden="1" customWidth="1"/>
    <col min="12" max="12" width="19" bestFit="1" customWidth="1"/>
    <col min="13" max="13" width="19.28515625" bestFit="1" customWidth="1"/>
  </cols>
  <sheetData>
    <row r="1" spans="2:13" s="1" customFormat="1" ht="62.25" customHeight="1">
      <c r="B1" s="2" t="s">
        <v>0</v>
      </c>
      <c r="C1" s="5" t="s">
        <v>1</v>
      </c>
      <c r="D1" s="3" t="s">
        <v>2</v>
      </c>
      <c r="E1" s="3" t="s">
        <v>3</v>
      </c>
      <c r="F1" s="2" t="s">
        <v>4</v>
      </c>
      <c r="G1" s="7" t="s">
        <v>5</v>
      </c>
      <c r="H1" s="86" t="s">
        <v>6</v>
      </c>
      <c r="I1" s="3" t="s">
        <v>7</v>
      </c>
      <c r="J1" s="3" t="s">
        <v>8</v>
      </c>
      <c r="K1" s="85" t="s">
        <v>9</v>
      </c>
      <c r="L1" s="3" t="s">
        <v>10</v>
      </c>
      <c r="M1" s="3" t="s">
        <v>11</v>
      </c>
    </row>
    <row r="2" spans="2:13" s="19" customFormat="1">
      <c r="B2" s="15" t="s">
        <v>17</v>
      </c>
      <c r="C2" s="13">
        <v>45462</v>
      </c>
      <c r="D2" s="15"/>
      <c r="E2" s="15"/>
      <c r="F2" s="15" t="s">
        <v>24</v>
      </c>
      <c r="G2" s="15" t="s">
        <v>25</v>
      </c>
      <c r="H2" s="56">
        <v>554.79999999999995</v>
      </c>
      <c r="I2" s="13">
        <v>45478</v>
      </c>
      <c r="J2" s="13">
        <v>45474</v>
      </c>
      <c r="K2" s="38"/>
      <c r="L2" s="57"/>
      <c r="M2" s="56">
        <v>554.79999999999995</v>
      </c>
    </row>
    <row r="3" spans="2:13" s="19" customFormat="1">
      <c r="B3" s="15" t="s">
        <v>30</v>
      </c>
      <c r="C3" s="13">
        <v>45462</v>
      </c>
      <c r="D3" s="15"/>
      <c r="E3" s="15"/>
      <c r="F3" s="15" t="s">
        <v>80</v>
      </c>
      <c r="G3" s="15" t="s">
        <v>81</v>
      </c>
      <c r="H3" s="56">
        <v>19251.240000000002</v>
      </c>
      <c r="I3" s="13">
        <v>45478</v>
      </c>
      <c r="J3" s="13">
        <v>45474</v>
      </c>
      <c r="K3" s="89">
        <v>0</v>
      </c>
      <c r="L3" s="15"/>
      <c r="M3" s="56">
        <v>19251.240000000002</v>
      </c>
    </row>
    <row r="4" spans="2:13" s="19" customFormat="1" ht="15.75" customHeight="1">
      <c r="B4" s="15" t="s">
        <v>17</v>
      </c>
      <c r="C4" s="13">
        <v>45453</v>
      </c>
      <c r="D4" s="15"/>
      <c r="E4" s="15"/>
      <c r="F4" s="15" t="s">
        <v>24</v>
      </c>
      <c r="G4" s="15" t="s">
        <v>25</v>
      </c>
      <c r="H4" s="56">
        <v>3577.24</v>
      </c>
      <c r="I4" s="13">
        <v>45478</v>
      </c>
      <c r="J4" s="13">
        <v>45474</v>
      </c>
      <c r="K4" s="38"/>
      <c r="L4" s="57"/>
      <c r="M4" s="56">
        <v>3577.24</v>
      </c>
    </row>
    <row r="5" spans="2:13" s="19" customFormat="1" ht="15.75" customHeight="1">
      <c r="B5" s="15" t="s">
        <v>30</v>
      </c>
      <c r="C5" s="13">
        <v>45462</v>
      </c>
      <c r="D5" s="15">
        <v>5680</v>
      </c>
      <c r="E5" s="15"/>
      <c r="F5" s="15" t="s">
        <v>188</v>
      </c>
      <c r="G5" s="15" t="s">
        <v>198</v>
      </c>
      <c r="H5" s="56">
        <v>1226.46</v>
      </c>
      <c r="I5" s="13">
        <v>45432</v>
      </c>
      <c r="J5" s="13">
        <v>45474</v>
      </c>
      <c r="K5" s="38"/>
      <c r="L5" s="57"/>
      <c r="M5" s="56">
        <v>1226.46</v>
      </c>
    </row>
    <row r="6" spans="2:13" s="19" customFormat="1" ht="15.75" customHeight="1">
      <c r="B6" s="15" t="s">
        <v>12</v>
      </c>
      <c r="C6" s="13">
        <v>45415</v>
      </c>
      <c r="D6" s="15"/>
      <c r="E6" s="15"/>
      <c r="F6" s="15" t="s">
        <v>64</v>
      </c>
      <c r="G6" s="15" t="s">
        <v>66</v>
      </c>
      <c r="H6" s="56">
        <v>116</v>
      </c>
      <c r="I6" s="13">
        <v>45483</v>
      </c>
      <c r="J6" s="13">
        <v>45474</v>
      </c>
      <c r="K6" s="89">
        <v>0</v>
      </c>
      <c r="L6" s="15"/>
      <c r="M6" s="56">
        <v>116</v>
      </c>
    </row>
    <row r="7" spans="2:13" s="19" customFormat="1" ht="15.75" customHeight="1">
      <c r="B7" s="15" t="s">
        <v>17</v>
      </c>
      <c r="C7" s="13">
        <v>45462</v>
      </c>
      <c r="D7" s="15"/>
      <c r="E7" s="15"/>
      <c r="F7" s="15" t="s">
        <v>24</v>
      </c>
      <c r="G7" s="15" t="s">
        <v>25</v>
      </c>
      <c r="H7" s="56">
        <v>35289.25</v>
      </c>
      <c r="I7" s="13">
        <v>45463</v>
      </c>
      <c r="J7" s="13">
        <v>45474</v>
      </c>
      <c r="K7" s="38"/>
      <c r="L7" s="15"/>
      <c r="M7" s="56">
        <v>35289.25</v>
      </c>
    </row>
    <row r="8" spans="2:13" s="19" customFormat="1">
      <c r="B8" s="15" t="s">
        <v>108</v>
      </c>
      <c r="C8" s="13">
        <v>45415</v>
      </c>
      <c r="D8" s="15"/>
      <c r="E8" s="15"/>
      <c r="F8" s="15" t="s">
        <v>18</v>
      </c>
      <c r="G8" s="15" t="s">
        <v>19</v>
      </c>
      <c r="H8" s="56">
        <v>232</v>
      </c>
      <c r="I8" s="13">
        <v>45478</v>
      </c>
      <c r="J8" s="13">
        <v>45474</v>
      </c>
      <c r="K8" s="38"/>
      <c r="L8" s="57"/>
      <c r="M8" s="56">
        <v>232</v>
      </c>
    </row>
    <row r="9" spans="2:13" s="19" customFormat="1">
      <c r="B9" s="15" t="s">
        <v>112</v>
      </c>
      <c r="C9" s="13">
        <v>45421</v>
      </c>
      <c r="D9" s="15"/>
      <c r="E9" s="15"/>
      <c r="F9" s="15" t="s">
        <v>31</v>
      </c>
      <c r="G9" s="20" t="s">
        <v>32</v>
      </c>
      <c r="H9" s="56">
        <v>27.88</v>
      </c>
      <c r="I9" s="13">
        <v>45561</v>
      </c>
      <c r="J9" s="13">
        <v>45474</v>
      </c>
      <c r="K9" s="89">
        <v>0</v>
      </c>
      <c r="L9" s="15"/>
      <c r="M9" s="56">
        <v>27.88</v>
      </c>
    </row>
    <row r="10" spans="2:13" s="19" customFormat="1">
      <c r="B10" s="15" t="s">
        <v>12</v>
      </c>
      <c r="C10" s="13">
        <v>45313</v>
      </c>
      <c r="D10" s="15"/>
      <c r="E10" s="15"/>
      <c r="F10" s="15" t="s">
        <v>86</v>
      </c>
      <c r="G10" s="15" t="s">
        <v>134</v>
      </c>
      <c r="H10" s="56">
        <v>100</v>
      </c>
      <c r="I10" s="13">
        <v>45478</v>
      </c>
      <c r="J10" s="13">
        <v>45474</v>
      </c>
      <c r="K10" s="38"/>
      <c r="L10" s="57"/>
      <c r="M10" s="56">
        <v>100</v>
      </c>
    </row>
    <row r="11" spans="2:13" s="19" customFormat="1">
      <c r="B11" s="15" t="s">
        <v>115</v>
      </c>
      <c r="C11" s="13">
        <v>45462</v>
      </c>
      <c r="D11" s="15"/>
      <c r="E11" s="15"/>
      <c r="F11" s="15" t="s">
        <v>15</v>
      </c>
      <c r="G11" s="15" t="s">
        <v>16</v>
      </c>
      <c r="H11" s="56">
        <v>140.4</v>
      </c>
      <c r="I11" s="13">
        <v>45478</v>
      </c>
      <c r="J11" s="13">
        <v>45474</v>
      </c>
      <c r="K11" s="89"/>
      <c r="L11" s="15"/>
      <c r="M11" s="56">
        <v>140.4</v>
      </c>
    </row>
    <row r="12" spans="2:13" s="19" customFormat="1">
      <c r="B12" s="15" t="s">
        <v>12</v>
      </c>
      <c r="C12" s="13">
        <v>45344</v>
      </c>
      <c r="D12" s="15"/>
      <c r="E12" s="15"/>
      <c r="F12" s="15" t="s">
        <v>255</v>
      </c>
      <c r="G12" s="15" t="s">
        <v>263</v>
      </c>
      <c r="H12" s="56">
        <v>171</v>
      </c>
      <c r="I12" s="13">
        <v>45473</v>
      </c>
      <c r="J12" s="13">
        <v>45474</v>
      </c>
      <c r="K12" s="89"/>
      <c r="L12" s="15"/>
      <c r="M12" s="56">
        <v>171</v>
      </c>
    </row>
    <row r="13" spans="2:13" s="19" customFormat="1">
      <c r="B13" s="15" t="s">
        <v>115</v>
      </c>
      <c r="C13" s="13">
        <v>45462</v>
      </c>
      <c r="D13" s="15">
        <v>11</v>
      </c>
      <c r="E13" s="15"/>
      <c r="F13" s="15" t="s">
        <v>96</v>
      </c>
      <c r="G13" s="15" t="s">
        <v>144</v>
      </c>
      <c r="H13" s="56">
        <v>2650</v>
      </c>
      <c r="I13" s="13">
        <v>45473</v>
      </c>
      <c r="J13" s="13">
        <v>45474</v>
      </c>
      <c r="K13" s="89"/>
      <c r="L13" s="15"/>
      <c r="M13" s="56">
        <v>2650</v>
      </c>
    </row>
    <row r="14" spans="2:13" s="19" customFormat="1">
      <c r="B14" s="15" t="s">
        <v>29</v>
      </c>
      <c r="C14" s="13">
        <v>45462</v>
      </c>
      <c r="D14" s="15"/>
      <c r="E14" s="15"/>
      <c r="F14" s="15" t="s">
        <v>98</v>
      </c>
      <c r="G14" s="21" t="s">
        <v>225</v>
      </c>
      <c r="H14" s="56">
        <v>20974.27</v>
      </c>
      <c r="I14" s="13">
        <v>45474</v>
      </c>
      <c r="J14" s="13">
        <v>45474</v>
      </c>
      <c r="K14" s="89"/>
      <c r="L14" s="15"/>
      <c r="M14" s="56">
        <v>20974.27</v>
      </c>
    </row>
    <row r="15" spans="2:13" s="19" customFormat="1">
      <c r="B15" s="15" t="s">
        <v>109</v>
      </c>
      <c r="C15" s="13">
        <v>45443</v>
      </c>
      <c r="D15" s="15">
        <v>12</v>
      </c>
      <c r="E15" s="15"/>
      <c r="F15" s="15" t="s">
        <v>95</v>
      </c>
      <c r="G15" s="15" t="s">
        <v>143</v>
      </c>
      <c r="H15" s="56">
        <v>2955</v>
      </c>
      <c r="I15" s="13">
        <v>45473</v>
      </c>
      <c r="J15" s="13">
        <v>45474</v>
      </c>
      <c r="K15" s="89"/>
      <c r="L15" s="15"/>
      <c r="M15" s="56">
        <v>2955</v>
      </c>
    </row>
    <row r="16" spans="2:13" s="19" customFormat="1">
      <c r="B16" s="15" t="s">
        <v>12</v>
      </c>
      <c r="C16" s="13">
        <v>45432</v>
      </c>
      <c r="D16" s="15"/>
      <c r="E16" s="15"/>
      <c r="F16" s="15" t="s">
        <v>27</v>
      </c>
      <c r="G16" s="15" t="s">
        <v>28</v>
      </c>
      <c r="H16" s="56">
        <v>792</v>
      </c>
      <c r="I16" s="13">
        <v>45474</v>
      </c>
      <c r="J16" s="13">
        <v>45474</v>
      </c>
      <c r="K16" s="38"/>
      <c r="L16" s="57"/>
      <c r="M16" s="56">
        <v>792</v>
      </c>
    </row>
    <row r="17" spans="2:13" s="19" customFormat="1">
      <c r="B17" s="15" t="s">
        <v>38</v>
      </c>
      <c r="C17" s="13">
        <v>45359</v>
      </c>
      <c r="D17" s="15"/>
      <c r="E17" s="15"/>
      <c r="F17" s="15" t="s">
        <v>98</v>
      </c>
      <c r="G17" s="21" t="s">
        <v>225</v>
      </c>
      <c r="H17" s="56">
        <v>4544.41</v>
      </c>
      <c r="I17" s="13">
        <v>45474</v>
      </c>
      <c r="J17" s="13">
        <v>45474</v>
      </c>
      <c r="K17" s="38"/>
      <c r="L17" s="15"/>
      <c r="M17" s="56">
        <v>4544.41</v>
      </c>
    </row>
    <row r="18" spans="2:13" s="19" customFormat="1">
      <c r="B18" s="15" t="s">
        <v>117</v>
      </c>
      <c r="C18" s="13">
        <v>45463</v>
      </c>
      <c r="D18" s="15">
        <v>243</v>
      </c>
      <c r="E18" s="15"/>
      <c r="F18" s="15" t="s">
        <v>247</v>
      </c>
      <c r="G18" s="15" t="s">
        <v>244</v>
      </c>
      <c r="H18" s="56">
        <v>1162.1600000000001</v>
      </c>
      <c r="I18" s="13">
        <v>45417</v>
      </c>
      <c r="J18" s="13">
        <v>45474</v>
      </c>
      <c r="K18" s="89">
        <v>0</v>
      </c>
      <c r="L18" s="15"/>
      <c r="M18" s="56">
        <v>1162.1600000000001</v>
      </c>
    </row>
    <row r="19" spans="2:13" s="19" customFormat="1">
      <c r="B19" s="15" t="s">
        <v>17</v>
      </c>
      <c r="C19" s="13">
        <v>45462</v>
      </c>
      <c r="D19" s="15"/>
      <c r="E19" s="15"/>
      <c r="F19" s="15" t="s">
        <v>64</v>
      </c>
      <c r="G19" s="15" t="s">
        <v>66</v>
      </c>
      <c r="H19" s="56">
        <v>134.93</v>
      </c>
      <c r="I19" s="13">
        <v>45475</v>
      </c>
      <c r="J19" s="13">
        <v>45474</v>
      </c>
      <c r="K19" s="89"/>
      <c r="L19" s="15"/>
      <c r="M19" s="56">
        <v>134.93</v>
      </c>
    </row>
    <row r="20" spans="2:13" s="19" customFormat="1">
      <c r="B20" s="15" t="s">
        <v>38</v>
      </c>
      <c r="C20" s="13">
        <v>45330</v>
      </c>
      <c r="D20" s="15"/>
      <c r="E20" s="15"/>
      <c r="F20" s="15" t="s">
        <v>13</v>
      </c>
      <c r="G20" s="15" t="s">
        <v>14</v>
      </c>
      <c r="H20" s="56">
        <v>5691.6</v>
      </c>
      <c r="I20" s="13">
        <v>45478</v>
      </c>
      <c r="J20" s="13">
        <v>45474</v>
      </c>
      <c r="K20" s="38"/>
      <c r="L20" s="15"/>
      <c r="M20" s="56">
        <v>5691.6</v>
      </c>
    </row>
    <row r="21" spans="2:13" s="19" customFormat="1">
      <c r="B21" s="15" t="s">
        <v>115</v>
      </c>
      <c r="C21" s="27">
        <v>45471</v>
      </c>
      <c r="D21" s="15"/>
      <c r="E21" s="15"/>
      <c r="F21" s="15" t="s">
        <v>21</v>
      </c>
      <c r="G21" s="15" t="s">
        <v>22</v>
      </c>
      <c r="H21" s="56">
        <v>146.85</v>
      </c>
      <c r="I21" s="13">
        <v>45478</v>
      </c>
      <c r="J21" s="13">
        <v>45474</v>
      </c>
      <c r="K21" s="38"/>
      <c r="L21" s="15"/>
      <c r="M21" s="56">
        <v>146.85</v>
      </c>
    </row>
    <row r="22" spans="2:13" s="19" customFormat="1">
      <c r="B22" s="15" t="s">
        <v>115</v>
      </c>
      <c r="C22" s="27">
        <v>45471</v>
      </c>
      <c r="D22" s="15"/>
      <c r="E22" s="15"/>
      <c r="F22" s="15" t="s">
        <v>256</v>
      </c>
      <c r="G22" s="15" t="s">
        <v>264</v>
      </c>
      <c r="H22" s="56">
        <v>983.86</v>
      </c>
      <c r="I22" s="13">
        <v>45478</v>
      </c>
      <c r="J22" s="13">
        <v>45474</v>
      </c>
      <c r="K22" s="38"/>
      <c r="L22" s="15"/>
      <c r="M22" s="56">
        <v>983.86</v>
      </c>
    </row>
    <row r="23" spans="2:13" s="19" customFormat="1">
      <c r="B23" s="29"/>
      <c r="C23" s="70"/>
      <c r="D23" s="15"/>
      <c r="E23" s="15"/>
      <c r="F23" s="15" t="s">
        <v>257</v>
      </c>
      <c r="G23" s="15" t="s">
        <v>265</v>
      </c>
      <c r="H23" s="56">
        <v>171</v>
      </c>
      <c r="I23" s="13">
        <v>45473</v>
      </c>
      <c r="J23" s="13">
        <v>45474</v>
      </c>
      <c r="K23" s="38"/>
      <c r="L23" s="15"/>
      <c r="M23" s="56">
        <v>171</v>
      </c>
    </row>
    <row r="24" spans="2:13" s="19" customFormat="1">
      <c r="B24" s="15" t="s">
        <v>12</v>
      </c>
      <c r="C24" s="13">
        <v>45447</v>
      </c>
      <c r="D24" s="15"/>
      <c r="E24" s="15"/>
      <c r="F24" s="15" t="s">
        <v>31</v>
      </c>
      <c r="G24" s="20" t="s">
        <v>32</v>
      </c>
      <c r="H24" s="56">
        <v>33.43</v>
      </c>
      <c r="I24" s="13">
        <v>45471</v>
      </c>
      <c r="J24" s="13">
        <v>45483</v>
      </c>
      <c r="K24" s="38"/>
      <c r="L24" s="57"/>
      <c r="M24" s="56">
        <v>33.43</v>
      </c>
    </row>
    <row r="25" spans="2:13" s="19" customFormat="1">
      <c r="B25" s="15" t="s">
        <v>38</v>
      </c>
      <c r="C25" s="13">
        <v>45301</v>
      </c>
      <c r="D25" s="15"/>
      <c r="E25" s="15"/>
      <c r="F25" s="15" t="s">
        <v>47</v>
      </c>
      <c r="G25" s="15" t="s">
        <v>57</v>
      </c>
      <c r="H25" s="56">
        <v>1869</v>
      </c>
      <c r="I25" s="13">
        <v>45478</v>
      </c>
      <c r="J25" s="13">
        <v>45478</v>
      </c>
      <c r="K25" s="38"/>
      <c r="L25" s="15"/>
      <c r="M25" s="56">
        <v>1869</v>
      </c>
    </row>
    <row r="26" spans="2:13" s="19" customFormat="1">
      <c r="B26" s="15" t="s">
        <v>113</v>
      </c>
      <c r="C26" s="13">
        <v>45404</v>
      </c>
      <c r="D26" s="15"/>
      <c r="E26" s="15"/>
      <c r="F26" s="15" t="s">
        <v>46</v>
      </c>
      <c r="G26" s="15" t="s">
        <v>56</v>
      </c>
      <c r="H26" s="56">
        <v>1869</v>
      </c>
      <c r="I26" s="13">
        <v>45478</v>
      </c>
      <c r="J26" s="13">
        <v>45478</v>
      </c>
      <c r="K26" s="89">
        <v>0</v>
      </c>
      <c r="L26" s="15"/>
      <c r="M26" s="56">
        <v>1869</v>
      </c>
    </row>
    <row r="27" spans="2:13" s="19" customFormat="1">
      <c r="B27" s="15" t="s">
        <v>12</v>
      </c>
      <c r="C27" s="13">
        <v>45379</v>
      </c>
      <c r="D27" s="15"/>
      <c r="E27" s="15"/>
      <c r="F27" s="15" t="s">
        <v>250</v>
      </c>
      <c r="G27" s="15" t="s">
        <v>258</v>
      </c>
      <c r="H27" s="56">
        <v>3558.53</v>
      </c>
      <c r="I27" s="13">
        <v>45476</v>
      </c>
      <c r="J27" s="13">
        <v>45483</v>
      </c>
      <c r="K27" s="38"/>
      <c r="L27" s="57"/>
      <c r="M27" s="56">
        <v>3558.53</v>
      </c>
    </row>
    <row r="28" spans="2:13" s="19" customFormat="1">
      <c r="B28" s="15" t="s">
        <v>111</v>
      </c>
      <c r="C28" s="13">
        <v>45422</v>
      </c>
      <c r="D28" s="15">
        <v>173</v>
      </c>
      <c r="E28" s="15"/>
      <c r="F28" s="15" t="s">
        <v>89</v>
      </c>
      <c r="G28" s="15" t="s">
        <v>137</v>
      </c>
      <c r="H28" s="56">
        <v>11097.36</v>
      </c>
      <c r="I28" s="13">
        <v>45458</v>
      </c>
      <c r="J28" s="13">
        <v>45483</v>
      </c>
      <c r="K28" s="89"/>
      <c r="L28" s="15"/>
      <c r="M28" s="56">
        <v>11097.36</v>
      </c>
    </row>
    <row r="29" spans="2:13" s="19" customFormat="1">
      <c r="B29" s="15" t="s">
        <v>38</v>
      </c>
      <c r="C29" s="13">
        <v>45237</v>
      </c>
      <c r="D29" s="15"/>
      <c r="E29" s="15"/>
      <c r="F29" s="15" t="s">
        <v>104</v>
      </c>
      <c r="G29" s="15" t="s">
        <v>151</v>
      </c>
      <c r="H29" s="56">
        <v>1522.5</v>
      </c>
      <c r="I29" s="13">
        <v>45482</v>
      </c>
      <c r="J29" s="13">
        <v>45483</v>
      </c>
      <c r="K29" s="89">
        <v>0</v>
      </c>
      <c r="L29" s="15"/>
      <c r="M29" s="56">
        <v>1522.5</v>
      </c>
    </row>
    <row r="30" spans="2:13" s="19" customFormat="1">
      <c r="B30" s="15" t="s">
        <v>20</v>
      </c>
      <c r="C30" s="13">
        <v>45440</v>
      </c>
      <c r="D30" s="15"/>
      <c r="E30" s="15"/>
      <c r="F30" s="15" t="s">
        <v>60</v>
      </c>
      <c r="G30" s="15" t="s">
        <v>62</v>
      </c>
      <c r="H30" s="56">
        <v>464.72</v>
      </c>
      <c r="I30" s="13">
        <v>45495</v>
      </c>
      <c r="J30" s="13">
        <v>45483</v>
      </c>
      <c r="K30" s="89"/>
      <c r="L30" s="15"/>
      <c r="M30" s="56">
        <v>464.72</v>
      </c>
    </row>
    <row r="31" spans="2:13" s="19" customFormat="1">
      <c r="B31" s="15" t="s">
        <v>20</v>
      </c>
      <c r="C31" s="13">
        <v>45401</v>
      </c>
      <c r="D31" s="15"/>
      <c r="E31" s="15"/>
      <c r="F31" s="15" t="s">
        <v>43</v>
      </c>
      <c r="G31" s="15" t="s">
        <v>53</v>
      </c>
      <c r="H31" s="56">
        <v>1869</v>
      </c>
      <c r="I31" s="13">
        <v>45482</v>
      </c>
      <c r="J31" s="13">
        <v>45483</v>
      </c>
      <c r="K31" s="89"/>
      <c r="L31" s="15"/>
      <c r="M31" s="56">
        <v>1869</v>
      </c>
    </row>
    <row r="32" spans="2:13" s="19" customFormat="1">
      <c r="B32" s="15" t="s">
        <v>12</v>
      </c>
      <c r="C32" s="13">
        <v>45278</v>
      </c>
      <c r="D32" s="15">
        <v>264</v>
      </c>
      <c r="E32" s="15"/>
      <c r="F32" s="15" t="s">
        <v>247</v>
      </c>
      <c r="G32" s="15" t="s">
        <v>244</v>
      </c>
      <c r="H32" s="56">
        <v>1179.82</v>
      </c>
      <c r="I32" s="13">
        <v>45429</v>
      </c>
      <c r="J32" s="13">
        <v>45483</v>
      </c>
      <c r="K32" s="89"/>
      <c r="L32" s="15"/>
      <c r="M32" s="56">
        <v>1179.82</v>
      </c>
    </row>
    <row r="33" spans="2:13" s="19" customFormat="1">
      <c r="B33" s="15" t="s">
        <v>115</v>
      </c>
      <c r="C33" s="13">
        <v>45449</v>
      </c>
      <c r="D33" s="15"/>
      <c r="E33" s="15"/>
      <c r="F33" s="15" t="s">
        <v>60</v>
      </c>
      <c r="G33" s="15" t="s">
        <v>62</v>
      </c>
      <c r="H33" s="56">
        <v>464.72</v>
      </c>
      <c r="I33" s="13">
        <v>45495</v>
      </c>
      <c r="J33" s="13">
        <v>45483</v>
      </c>
      <c r="K33" s="89">
        <v>0</v>
      </c>
      <c r="L33" s="15"/>
      <c r="M33" s="56">
        <v>464.72</v>
      </c>
    </row>
    <row r="34" spans="2:13" s="19" customFormat="1">
      <c r="B34" s="15" t="s">
        <v>17</v>
      </c>
      <c r="C34" s="13">
        <v>45440</v>
      </c>
      <c r="D34" s="15"/>
      <c r="E34" s="15"/>
      <c r="F34" s="15" t="s">
        <v>41</v>
      </c>
      <c r="G34" s="15" t="s">
        <v>51</v>
      </c>
      <c r="H34" s="56">
        <v>2100</v>
      </c>
      <c r="I34" s="13">
        <v>45482</v>
      </c>
      <c r="J34" s="13">
        <v>45483</v>
      </c>
      <c r="K34" s="38"/>
      <c r="L34" s="15"/>
      <c r="M34" s="56">
        <v>2100</v>
      </c>
    </row>
    <row r="35" spans="2:13" s="19" customFormat="1">
      <c r="B35" s="15" t="s">
        <v>116</v>
      </c>
      <c r="C35" s="13">
        <v>45419</v>
      </c>
      <c r="D35" s="15">
        <v>9</v>
      </c>
      <c r="E35" s="15"/>
      <c r="F35" s="15" t="s">
        <v>92</v>
      </c>
      <c r="G35" s="15" t="s">
        <v>140</v>
      </c>
      <c r="H35" s="56">
        <v>3345.23</v>
      </c>
      <c r="I35" s="13">
        <v>45470</v>
      </c>
      <c r="J35" s="13">
        <v>45483</v>
      </c>
      <c r="K35" s="38"/>
      <c r="L35" s="15"/>
      <c r="M35" s="56">
        <v>3345.23</v>
      </c>
    </row>
    <row r="36" spans="2:13" s="19" customFormat="1">
      <c r="B36" s="15" t="s">
        <v>114</v>
      </c>
      <c r="C36" s="13">
        <v>45432</v>
      </c>
      <c r="D36" s="15"/>
      <c r="E36" s="15"/>
      <c r="F36" s="15" t="s">
        <v>42</v>
      </c>
      <c r="G36" s="15" t="s">
        <v>52</v>
      </c>
      <c r="H36" s="56">
        <v>2100</v>
      </c>
      <c r="I36" s="13">
        <v>45482</v>
      </c>
      <c r="J36" s="13">
        <v>45483</v>
      </c>
      <c r="K36" s="38"/>
      <c r="L36" s="15"/>
      <c r="M36" s="56">
        <v>2100</v>
      </c>
    </row>
    <row r="37" spans="2:13" s="19" customFormat="1">
      <c r="B37" s="15" t="s">
        <v>20</v>
      </c>
      <c r="C37" s="13">
        <v>45440</v>
      </c>
      <c r="D37" s="15"/>
      <c r="E37" s="15"/>
      <c r="F37" s="15" t="s">
        <v>251</v>
      </c>
      <c r="G37" s="15" t="s">
        <v>259</v>
      </c>
      <c r="H37" s="56">
        <v>2086.8200000000002</v>
      </c>
      <c r="I37" s="13">
        <v>45476</v>
      </c>
      <c r="J37" s="13">
        <v>45483</v>
      </c>
      <c r="K37" s="38"/>
      <c r="L37" s="15"/>
      <c r="M37" s="56">
        <v>2086.8200000000002</v>
      </c>
    </row>
    <row r="38" spans="2:13" s="19" customFormat="1">
      <c r="B38" s="15" t="s">
        <v>17</v>
      </c>
      <c r="C38" s="13">
        <v>45456</v>
      </c>
      <c r="D38" s="15"/>
      <c r="E38" s="15"/>
      <c r="F38" s="15" t="s">
        <v>59</v>
      </c>
      <c r="G38" s="15" t="s">
        <v>61</v>
      </c>
      <c r="H38" s="56">
        <v>1999.91</v>
      </c>
      <c r="I38" s="13">
        <v>45482</v>
      </c>
      <c r="J38" s="13">
        <v>45483</v>
      </c>
      <c r="K38" s="89"/>
      <c r="L38" s="15"/>
      <c r="M38" s="56">
        <v>1999.91</v>
      </c>
    </row>
    <row r="39" spans="2:13" s="19" customFormat="1">
      <c r="B39" s="15" t="s">
        <v>165</v>
      </c>
      <c r="C39" s="13">
        <v>45432</v>
      </c>
      <c r="D39" s="15"/>
      <c r="E39" s="15"/>
      <c r="F39" s="15" t="s">
        <v>31</v>
      </c>
      <c r="G39" s="20" t="s">
        <v>32</v>
      </c>
      <c r="H39" s="56">
        <v>7122.33</v>
      </c>
      <c r="I39" s="13">
        <v>45483</v>
      </c>
      <c r="J39" s="13">
        <v>45483</v>
      </c>
      <c r="K39" s="89">
        <v>0</v>
      </c>
      <c r="L39" s="15"/>
      <c r="M39" s="56">
        <v>7122.33</v>
      </c>
    </row>
    <row r="40" spans="2:13" s="19" customFormat="1">
      <c r="B40" s="15" t="s">
        <v>12</v>
      </c>
      <c r="C40" s="13">
        <v>45414</v>
      </c>
      <c r="D40" s="15">
        <v>327</v>
      </c>
      <c r="E40" s="15"/>
      <c r="F40" s="15" t="s">
        <v>253</v>
      </c>
      <c r="G40" s="15" t="s">
        <v>261</v>
      </c>
      <c r="H40" s="56">
        <v>1345.12</v>
      </c>
      <c r="I40" s="13">
        <v>45472</v>
      </c>
      <c r="J40" s="13">
        <v>45483</v>
      </c>
      <c r="K40" s="38"/>
      <c r="L40" s="57"/>
      <c r="M40" s="56">
        <v>1345.12</v>
      </c>
    </row>
    <row r="41" spans="2:13" s="19" customFormat="1">
      <c r="B41" s="15" t="s">
        <v>17</v>
      </c>
      <c r="C41" s="13">
        <v>45456</v>
      </c>
      <c r="D41" s="15"/>
      <c r="E41" s="15"/>
      <c r="F41" s="15" t="s">
        <v>39</v>
      </c>
      <c r="G41" s="15" t="s">
        <v>49</v>
      </c>
      <c r="H41" s="56">
        <v>304.5</v>
      </c>
      <c r="I41" s="13">
        <v>45482</v>
      </c>
      <c r="J41" s="13">
        <v>45483</v>
      </c>
      <c r="K41" s="89"/>
      <c r="L41" s="15"/>
      <c r="M41" s="56">
        <v>304.5</v>
      </c>
    </row>
    <row r="42" spans="2:13" s="19" customFormat="1">
      <c r="B42" s="15" t="s">
        <v>115</v>
      </c>
      <c r="C42" s="13">
        <v>45461</v>
      </c>
      <c r="D42" s="15"/>
      <c r="E42" s="15"/>
      <c r="F42" s="15" t="s">
        <v>107</v>
      </c>
      <c r="G42" s="15" t="s">
        <v>154</v>
      </c>
      <c r="H42" s="56">
        <v>1869</v>
      </c>
      <c r="I42" s="13">
        <v>45482</v>
      </c>
      <c r="J42" s="13">
        <v>45483</v>
      </c>
      <c r="K42" s="89">
        <v>0</v>
      </c>
      <c r="L42" s="15"/>
      <c r="M42" s="56">
        <v>1869</v>
      </c>
    </row>
    <row r="43" spans="2:13" s="19" customFormat="1">
      <c r="B43" s="15" t="s">
        <v>12</v>
      </c>
      <c r="C43" s="13">
        <v>45407</v>
      </c>
      <c r="D43" s="15"/>
      <c r="E43" s="15"/>
      <c r="F43" s="15" t="s">
        <v>60</v>
      </c>
      <c r="G43" s="15" t="s">
        <v>62</v>
      </c>
      <c r="H43" s="56">
        <v>1528.72</v>
      </c>
      <c r="I43" s="13">
        <v>45482</v>
      </c>
      <c r="J43" s="13">
        <v>45483</v>
      </c>
      <c r="K43" s="38"/>
      <c r="L43" s="57"/>
      <c r="M43" s="56">
        <v>1528.72</v>
      </c>
    </row>
    <row r="44" spans="2:13" s="19" customFormat="1">
      <c r="B44" s="15" t="s">
        <v>17</v>
      </c>
      <c r="C44" s="13">
        <v>45456</v>
      </c>
      <c r="D44" s="15">
        <v>9610</v>
      </c>
      <c r="E44" s="15"/>
      <c r="F44" s="15" t="s">
        <v>254</v>
      </c>
      <c r="G44" s="15" t="s">
        <v>262</v>
      </c>
      <c r="H44" s="56">
        <v>177.9</v>
      </c>
      <c r="I44" s="13">
        <v>45485</v>
      </c>
      <c r="J44" s="13">
        <v>45483</v>
      </c>
      <c r="K44" s="38"/>
      <c r="L44" s="57"/>
      <c r="M44" s="56">
        <v>177.9</v>
      </c>
    </row>
    <row r="45" spans="2:13" s="19" customFormat="1">
      <c r="B45" s="15" t="s">
        <v>23</v>
      </c>
      <c r="C45" s="13">
        <v>45440</v>
      </c>
      <c r="D45" s="15"/>
      <c r="E45" s="15"/>
      <c r="F45" s="15" t="s">
        <v>44</v>
      </c>
      <c r="G45" s="15" t="s">
        <v>54</v>
      </c>
      <c r="H45" s="56">
        <v>1869</v>
      </c>
      <c r="I45" s="13">
        <v>45482</v>
      </c>
      <c r="J45" s="13">
        <v>45483</v>
      </c>
      <c r="K45" s="89">
        <v>0</v>
      </c>
      <c r="L45" s="15"/>
      <c r="M45" s="56">
        <v>1869</v>
      </c>
    </row>
    <row r="46" spans="2:13" s="19" customFormat="1">
      <c r="B46" s="15" t="s">
        <v>17</v>
      </c>
      <c r="C46" s="13">
        <v>45456</v>
      </c>
      <c r="D46" s="15"/>
      <c r="E46" s="15"/>
      <c r="F46" s="15" t="s">
        <v>60</v>
      </c>
      <c r="G46" s="15" t="s">
        <v>62</v>
      </c>
      <c r="H46" s="56">
        <v>550.76</v>
      </c>
      <c r="I46" s="13">
        <v>45495</v>
      </c>
      <c r="J46" s="13">
        <v>45483</v>
      </c>
      <c r="K46" s="89"/>
      <c r="L46" s="15"/>
      <c r="M46" s="56">
        <v>550.76</v>
      </c>
    </row>
    <row r="47" spans="2:13" s="19" customFormat="1">
      <c r="B47" s="15" t="s">
        <v>12</v>
      </c>
      <c r="C47" s="13">
        <v>45456</v>
      </c>
      <c r="D47" s="15"/>
      <c r="E47" s="15"/>
      <c r="F47" s="15" t="s">
        <v>60</v>
      </c>
      <c r="G47" s="15" t="s">
        <v>62</v>
      </c>
      <c r="H47" s="56">
        <v>464.72</v>
      </c>
      <c r="I47" s="13">
        <v>45495</v>
      </c>
      <c r="J47" s="13">
        <v>45483</v>
      </c>
      <c r="K47" s="89"/>
      <c r="L47" s="15"/>
      <c r="M47" s="56">
        <v>464.72</v>
      </c>
    </row>
    <row r="48" spans="2:13" s="19" customFormat="1">
      <c r="B48" s="15" t="s">
        <v>17</v>
      </c>
      <c r="C48" s="13">
        <v>45453</v>
      </c>
      <c r="D48" s="15"/>
      <c r="E48" s="15"/>
      <c r="F48" s="15" t="s">
        <v>60</v>
      </c>
      <c r="G48" s="15" t="s">
        <v>62</v>
      </c>
      <c r="H48" s="56">
        <v>464.72</v>
      </c>
      <c r="I48" s="13">
        <v>45495</v>
      </c>
      <c r="J48" s="13">
        <v>45483</v>
      </c>
      <c r="K48" s="38"/>
      <c r="L48" s="15"/>
      <c r="M48" s="56">
        <v>464.72</v>
      </c>
    </row>
    <row r="49" spans="2:14" s="19" customFormat="1">
      <c r="B49" s="15" t="s">
        <v>23</v>
      </c>
      <c r="C49" s="13">
        <v>45407</v>
      </c>
      <c r="D49" s="15"/>
      <c r="E49" s="15"/>
      <c r="F49" s="15" t="s">
        <v>103</v>
      </c>
      <c r="G49" s="15" t="s">
        <v>150</v>
      </c>
      <c r="H49" s="56">
        <v>2100</v>
      </c>
      <c r="I49" s="13">
        <v>45482</v>
      </c>
      <c r="J49" s="13">
        <v>45483</v>
      </c>
      <c r="K49" s="38"/>
      <c r="L49" s="15"/>
      <c r="M49" s="56">
        <v>2100</v>
      </c>
    </row>
    <row r="50" spans="2:14" s="19" customFormat="1">
      <c r="B50" s="15" t="s">
        <v>17</v>
      </c>
      <c r="C50" s="13">
        <v>45456</v>
      </c>
      <c r="D50" s="15"/>
      <c r="E50" s="15"/>
      <c r="F50" s="15" t="s">
        <v>31</v>
      </c>
      <c r="G50" s="20" t="s">
        <v>32</v>
      </c>
      <c r="H50" s="56">
        <v>177.25</v>
      </c>
      <c r="I50" s="13">
        <v>45483</v>
      </c>
      <c r="J50" s="13">
        <v>45483</v>
      </c>
      <c r="K50" s="38"/>
      <c r="L50" s="57"/>
      <c r="M50" s="56">
        <v>177.25</v>
      </c>
    </row>
    <row r="51" spans="2:14" s="19" customFormat="1">
      <c r="B51" s="15" t="s">
        <v>111</v>
      </c>
      <c r="C51" s="13">
        <v>45393</v>
      </c>
      <c r="D51" s="15">
        <v>4810</v>
      </c>
      <c r="E51" s="15"/>
      <c r="F51" s="15" t="s">
        <v>194</v>
      </c>
      <c r="G51" s="15" t="s">
        <v>204</v>
      </c>
      <c r="H51" s="56">
        <v>530.54</v>
      </c>
      <c r="I51" s="13">
        <v>45505</v>
      </c>
      <c r="J51" s="13">
        <v>45489</v>
      </c>
      <c r="K51" s="89"/>
      <c r="L51" s="15"/>
      <c r="M51" s="56">
        <v>530.54</v>
      </c>
    </row>
    <row r="52" spans="2:14" s="19" customFormat="1">
      <c r="B52" s="15" t="s">
        <v>23</v>
      </c>
      <c r="C52" s="13">
        <v>45432</v>
      </c>
      <c r="D52" s="15">
        <v>4278</v>
      </c>
      <c r="E52" s="15"/>
      <c r="F52" s="15" t="s">
        <v>188</v>
      </c>
      <c r="G52" s="15" t="s">
        <v>198</v>
      </c>
      <c r="H52" s="56">
        <v>1335.24</v>
      </c>
      <c r="I52" s="13">
        <v>45397</v>
      </c>
      <c r="J52" s="13">
        <v>45489</v>
      </c>
      <c r="K52" s="89"/>
      <c r="L52" s="15"/>
      <c r="M52" s="56">
        <v>1335.24</v>
      </c>
    </row>
    <row r="53" spans="2:14" s="19" customFormat="1">
      <c r="B53" s="15" t="s">
        <v>20</v>
      </c>
      <c r="C53" s="13">
        <v>45440</v>
      </c>
      <c r="D53" s="15">
        <v>812</v>
      </c>
      <c r="E53" s="15"/>
      <c r="F53" s="15" t="s">
        <v>94</v>
      </c>
      <c r="G53" s="15" t="s">
        <v>142</v>
      </c>
      <c r="H53" s="56">
        <v>49755.5</v>
      </c>
      <c r="I53" s="13">
        <v>45463</v>
      </c>
      <c r="J53" s="13">
        <v>45489</v>
      </c>
      <c r="K53" s="89">
        <v>0</v>
      </c>
      <c r="L53" s="15"/>
      <c r="M53" s="56">
        <v>49755.5</v>
      </c>
    </row>
    <row r="54" spans="2:14" s="19" customFormat="1">
      <c r="B54" s="15" t="s">
        <v>26</v>
      </c>
      <c r="C54" s="13">
        <v>45440</v>
      </c>
      <c r="D54" s="15">
        <v>9518</v>
      </c>
      <c r="E54" s="15"/>
      <c r="F54" s="15" t="s">
        <v>48</v>
      </c>
      <c r="G54" s="15" t="s">
        <v>58</v>
      </c>
      <c r="H54" s="56">
        <v>6395.56</v>
      </c>
      <c r="I54" s="13">
        <v>45417</v>
      </c>
      <c r="J54" s="13">
        <v>45489</v>
      </c>
      <c r="K54" s="38"/>
      <c r="L54" s="15"/>
      <c r="M54" s="56">
        <v>6395.56</v>
      </c>
    </row>
    <row r="55" spans="2:14" s="19" customFormat="1">
      <c r="B55" s="15" t="s">
        <v>117</v>
      </c>
      <c r="C55" s="13">
        <v>45457</v>
      </c>
      <c r="D55" s="15">
        <v>742128</v>
      </c>
      <c r="E55" s="15"/>
      <c r="F55" s="15" t="s">
        <v>83</v>
      </c>
      <c r="G55" s="15" t="s">
        <v>131</v>
      </c>
      <c r="H55" s="56">
        <v>5449.3</v>
      </c>
      <c r="I55" s="13">
        <v>45476</v>
      </c>
      <c r="J55" s="13">
        <v>45489</v>
      </c>
      <c r="K55" s="38"/>
      <c r="L55" s="15"/>
      <c r="M55" s="56">
        <v>5449.3</v>
      </c>
    </row>
    <row r="56" spans="2:14" s="19" customFormat="1">
      <c r="B56" s="15" t="s">
        <v>12</v>
      </c>
      <c r="C56" s="13">
        <v>45412</v>
      </c>
      <c r="D56" s="15">
        <v>13</v>
      </c>
      <c r="E56" s="15"/>
      <c r="F56" s="15" t="s">
        <v>193</v>
      </c>
      <c r="G56" s="15" t="s">
        <v>203</v>
      </c>
      <c r="H56" s="56">
        <v>1143.17</v>
      </c>
      <c r="I56" s="13">
        <v>45357</v>
      </c>
      <c r="J56" s="13">
        <v>45489</v>
      </c>
      <c r="K56" s="38"/>
      <c r="L56" s="57"/>
      <c r="M56" s="56">
        <v>1143.17</v>
      </c>
    </row>
    <row r="57" spans="2:14" s="19" customFormat="1">
      <c r="B57" s="15" t="s">
        <v>17</v>
      </c>
      <c r="C57" s="13">
        <v>45456</v>
      </c>
      <c r="D57" s="15">
        <v>9382</v>
      </c>
      <c r="E57" s="15"/>
      <c r="F57" s="15" t="s">
        <v>93</v>
      </c>
      <c r="G57" s="15" t="s">
        <v>141</v>
      </c>
      <c r="H57" s="56">
        <v>2116.36</v>
      </c>
      <c r="I57" s="13">
        <v>45484</v>
      </c>
      <c r="J57" s="13">
        <v>45489</v>
      </c>
      <c r="K57"/>
      <c r="L57" s="57"/>
      <c r="M57" s="56">
        <v>2116.36</v>
      </c>
    </row>
    <row r="58" spans="2:14" s="19" customFormat="1">
      <c r="B58" s="15" t="s">
        <v>211</v>
      </c>
      <c r="C58" s="13">
        <v>45447</v>
      </c>
      <c r="D58" s="15">
        <v>48</v>
      </c>
      <c r="E58" s="15"/>
      <c r="F58" s="15" t="s">
        <v>63</v>
      </c>
      <c r="G58" s="15" t="s">
        <v>65</v>
      </c>
      <c r="H58" s="56">
        <v>82524.17</v>
      </c>
      <c r="I58" s="13">
        <v>45473</v>
      </c>
      <c r="J58" s="13">
        <v>45489</v>
      </c>
      <c r="K58"/>
      <c r="L58" s="15"/>
      <c r="M58" s="56">
        <v>82524.17</v>
      </c>
    </row>
    <row r="59" spans="2:14" s="19" customFormat="1">
      <c r="B59" s="15" t="s">
        <v>23</v>
      </c>
      <c r="C59" s="13">
        <v>45440</v>
      </c>
      <c r="D59" s="15"/>
      <c r="E59" s="15"/>
      <c r="F59" s="15" t="s">
        <v>98</v>
      </c>
      <c r="G59" s="21" t="s">
        <v>225</v>
      </c>
      <c r="H59" s="56">
        <v>24208.87</v>
      </c>
      <c r="I59" s="13">
        <v>45492</v>
      </c>
      <c r="J59" s="13">
        <v>45492</v>
      </c>
      <c r="K59" s="88"/>
      <c r="L59" s="15"/>
      <c r="M59" s="56">
        <v>24208.87</v>
      </c>
    </row>
    <row r="60" spans="2:14" s="19" customFormat="1">
      <c r="B60" s="15" t="s">
        <v>23</v>
      </c>
      <c r="C60" s="13">
        <v>45373</v>
      </c>
      <c r="D60" s="15"/>
      <c r="E60" s="15"/>
      <c r="F60" s="15" t="s">
        <v>98</v>
      </c>
      <c r="G60" s="21" t="s">
        <v>225</v>
      </c>
      <c r="H60" s="56">
        <v>981.42</v>
      </c>
      <c r="I60" s="13">
        <v>45492</v>
      </c>
      <c r="J60" s="13">
        <v>45492</v>
      </c>
      <c r="K60"/>
      <c r="L60" s="57"/>
      <c r="M60" s="56">
        <v>981.42</v>
      </c>
    </row>
    <row r="61" spans="2:14" s="19" customFormat="1">
      <c r="B61" s="15" t="s">
        <v>17</v>
      </c>
      <c r="C61" s="13">
        <v>45456</v>
      </c>
      <c r="D61" s="15"/>
      <c r="E61" s="15"/>
      <c r="F61" s="15" t="s">
        <v>35</v>
      </c>
      <c r="G61" s="21" t="s">
        <v>225</v>
      </c>
      <c r="H61" s="56">
        <v>19737.23</v>
      </c>
      <c r="I61" s="13">
        <v>45492</v>
      </c>
      <c r="J61" s="13">
        <v>45492</v>
      </c>
      <c r="K61"/>
      <c r="L61" s="57"/>
      <c r="M61" s="56">
        <v>19737.23</v>
      </c>
    </row>
    <row r="62" spans="2:14">
      <c r="B62" s="15" t="s">
        <v>166</v>
      </c>
      <c r="C62" s="13">
        <v>45413</v>
      </c>
      <c r="D62" s="15"/>
      <c r="E62" s="15"/>
      <c r="F62" s="15" t="s">
        <v>98</v>
      </c>
      <c r="G62" s="21" t="s">
        <v>225</v>
      </c>
      <c r="H62" s="56">
        <v>96871.679999999993</v>
      </c>
      <c r="I62" s="13">
        <v>45492</v>
      </c>
      <c r="J62" s="13">
        <v>45492</v>
      </c>
      <c r="K62" s="88"/>
      <c r="L62" s="15"/>
      <c r="M62" s="56">
        <v>96871.679999999993</v>
      </c>
      <c r="N62" s="19"/>
    </row>
    <row r="63" spans="2:14">
      <c r="B63" s="15" t="s">
        <v>12</v>
      </c>
      <c r="C63" s="13">
        <v>45440</v>
      </c>
      <c r="D63" s="15"/>
      <c r="E63" s="15"/>
      <c r="F63" s="15" t="s">
        <v>102</v>
      </c>
      <c r="G63" s="15" t="s">
        <v>149</v>
      </c>
      <c r="H63" s="56">
        <v>8753.17</v>
      </c>
      <c r="I63" s="13">
        <v>45499</v>
      </c>
      <c r="J63" s="13">
        <v>45499</v>
      </c>
      <c r="K63" s="88"/>
      <c r="L63" s="15"/>
      <c r="M63" s="56">
        <v>8753.17</v>
      </c>
    </row>
    <row r="64" spans="2:14">
      <c r="B64" s="15" t="s">
        <v>113</v>
      </c>
      <c r="C64" s="13">
        <v>45371</v>
      </c>
      <c r="D64" s="15"/>
      <c r="E64" s="15"/>
      <c r="F64" s="15" t="s">
        <v>98</v>
      </c>
      <c r="G64" s="21" t="s">
        <v>225</v>
      </c>
      <c r="H64" s="56">
        <v>4910.04</v>
      </c>
      <c r="I64" s="13">
        <v>45499</v>
      </c>
      <c r="J64" s="13">
        <v>45499</v>
      </c>
      <c r="L64" s="57"/>
      <c r="M64" s="56">
        <v>4910.04</v>
      </c>
    </row>
    <row r="65" spans="2:14">
      <c r="B65" s="15" t="s">
        <v>117</v>
      </c>
      <c r="C65" s="13">
        <v>45456</v>
      </c>
      <c r="D65" s="15">
        <v>57</v>
      </c>
      <c r="E65" s="15"/>
      <c r="F65" s="15" t="s">
        <v>84</v>
      </c>
      <c r="G65" s="15" t="s">
        <v>132</v>
      </c>
      <c r="H65" s="56">
        <v>1709.09</v>
      </c>
      <c r="I65" s="13">
        <v>45478</v>
      </c>
      <c r="J65" s="13">
        <v>45499</v>
      </c>
      <c r="K65" s="88">
        <v>0</v>
      </c>
      <c r="L65" s="15"/>
      <c r="M65" s="56">
        <v>1709.09</v>
      </c>
      <c r="N65" s="19"/>
    </row>
    <row r="66" spans="2:14">
      <c r="B66" s="15" t="s">
        <v>165</v>
      </c>
      <c r="C66" s="13">
        <v>45384</v>
      </c>
      <c r="D66" s="15"/>
      <c r="E66" s="15"/>
      <c r="F66" s="15" t="s">
        <v>98</v>
      </c>
      <c r="G66" s="21" t="s">
        <v>225</v>
      </c>
      <c r="H66" s="56">
        <v>22661.77</v>
      </c>
      <c r="I66" s="13">
        <v>45499</v>
      </c>
      <c r="J66" s="13">
        <v>45499</v>
      </c>
      <c r="K66" s="88"/>
      <c r="L66" s="15"/>
      <c r="M66" s="56">
        <v>22661.77</v>
      </c>
      <c r="N66" s="19"/>
    </row>
    <row r="67" spans="2:14">
      <c r="B67" s="15" t="s">
        <v>38</v>
      </c>
      <c r="C67" s="13">
        <v>45268</v>
      </c>
      <c r="D67" s="15">
        <v>311619</v>
      </c>
      <c r="E67" s="15"/>
      <c r="F67" s="15" t="s">
        <v>91</v>
      </c>
      <c r="G67" s="15" t="s">
        <v>139</v>
      </c>
      <c r="H67" s="56">
        <v>547.92999999999995</v>
      </c>
      <c r="I67" s="13">
        <v>45483</v>
      </c>
      <c r="J67" s="13">
        <v>45499</v>
      </c>
      <c r="L67" s="15"/>
      <c r="M67" s="56">
        <v>547.92999999999995</v>
      </c>
      <c r="N67" s="19"/>
    </row>
    <row r="68" spans="2:14">
      <c r="B68" s="15" t="s">
        <v>12</v>
      </c>
      <c r="C68" s="13">
        <v>45468</v>
      </c>
      <c r="D68" s="15">
        <v>185</v>
      </c>
      <c r="E68" s="15"/>
      <c r="F68" s="15" t="s">
        <v>252</v>
      </c>
      <c r="G68" s="15" t="s">
        <v>260</v>
      </c>
      <c r="H68" s="56">
        <v>2924.64</v>
      </c>
      <c r="I68" s="13">
        <v>45484</v>
      </c>
      <c r="J68" s="13">
        <v>45499</v>
      </c>
      <c r="K68" s="88"/>
      <c r="L68" s="15"/>
      <c r="M68" s="56">
        <v>2924.64</v>
      </c>
    </row>
    <row r="69" spans="2:14">
      <c r="B69" s="15" t="s">
        <v>17</v>
      </c>
      <c r="C69" s="13">
        <v>45456</v>
      </c>
      <c r="D69" s="15"/>
      <c r="E69" s="15"/>
      <c r="F69" s="15" t="s">
        <v>87</v>
      </c>
      <c r="G69" s="15" t="s">
        <v>135</v>
      </c>
      <c r="H69" s="56">
        <v>1085.6099999999999</v>
      </c>
      <c r="I69" s="13">
        <v>45498</v>
      </c>
      <c r="J69" s="13">
        <v>45499</v>
      </c>
      <c r="K69" s="88"/>
      <c r="L69" s="15"/>
      <c r="M69" s="56">
        <v>1085.6099999999999</v>
      </c>
    </row>
    <row r="70" spans="2:14">
      <c r="B70" s="15" t="s">
        <v>12</v>
      </c>
      <c r="C70" s="13">
        <v>45413</v>
      </c>
      <c r="D70" s="15">
        <v>313</v>
      </c>
      <c r="E70" s="15"/>
      <c r="F70" s="15" t="s">
        <v>247</v>
      </c>
      <c r="G70" s="15" t="s">
        <v>244</v>
      </c>
      <c r="H70" s="56">
        <v>1162.1600000000001</v>
      </c>
      <c r="I70" s="13">
        <v>45499</v>
      </c>
      <c r="J70" s="13">
        <v>45499</v>
      </c>
      <c r="K70" s="88"/>
      <c r="L70" s="15"/>
      <c r="M70" s="56">
        <v>1162.1600000000001</v>
      </c>
    </row>
    <row r="71" spans="2:14">
      <c r="B71" s="15" t="s">
        <v>17</v>
      </c>
      <c r="C71" s="13">
        <v>45440</v>
      </c>
      <c r="D71" s="15"/>
      <c r="E71" s="15"/>
      <c r="F71" s="15" t="s">
        <v>106</v>
      </c>
      <c r="G71" s="15" t="s">
        <v>153</v>
      </c>
      <c r="H71" s="56">
        <v>205158.49</v>
      </c>
      <c r="I71" s="13">
        <v>45504</v>
      </c>
      <c r="J71" s="13">
        <v>45502</v>
      </c>
      <c r="K71" s="88">
        <v>0</v>
      </c>
      <c r="L71" s="15"/>
      <c r="M71" s="56">
        <v>205158.49</v>
      </c>
    </row>
    <row r="72" spans="2:14">
      <c r="B72" s="15" t="s">
        <v>165</v>
      </c>
      <c r="C72" s="13">
        <v>45353</v>
      </c>
      <c r="D72" s="15"/>
      <c r="E72" s="15"/>
      <c r="F72" s="15" t="s">
        <v>60</v>
      </c>
      <c r="G72" s="15" t="s">
        <v>62</v>
      </c>
      <c r="H72" s="56">
        <v>464.72</v>
      </c>
      <c r="I72" s="13">
        <v>45512</v>
      </c>
      <c r="J72" s="13">
        <v>45504</v>
      </c>
      <c r="K72" s="88">
        <v>0</v>
      </c>
      <c r="L72" s="15"/>
      <c r="M72" s="56">
        <v>464.72</v>
      </c>
    </row>
    <row r="73" spans="2:14">
      <c r="B73" s="15" t="s">
        <v>12</v>
      </c>
      <c r="C73" s="13">
        <v>45404</v>
      </c>
      <c r="D73" s="15">
        <v>7029</v>
      </c>
      <c r="E73" s="15"/>
      <c r="F73" s="15" t="s">
        <v>249</v>
      </c>
      <c r="G73" s="15" t="s">
        <v>246</v>
      </c>
      <c r="H73" s="56">
        <v>21000</v>
      </c>
      <c r="I73" s="13">
        <v>45506</v>
      </c>
      <c r="J73" s="13">
        <v>45504</v>
      </c>
      <c r="L73" s="57"/>
      <c r="M73" s="56">
        <v>21000</v>
      </c>
    </row>
    <row r="74" spans="2:14">
      <c r="B74" s="15" t="s">
        <v>23</v>
      </c>
      <c r="C74" s="13">
        <v>45440</v>
      </c>
      <c r="D74" s="15">
        <v>13</v>
      </c>
      <c r="E74" s="15"/>
      <c r="F74" s="15" t="s">
        <v>95</v>
      </c>
      <c r="G74" s="15" t="s">
        <v>143</v>
      </c>
      <c r="H74" s="56">
        <v>2955</v>
      </c>
      <c r="I74" s="13">
        <v>45504</v>
      </c>
      <c r="J74" s="13">
        <v>45504</v>
      </c>
      <c r="K74" s="88"/>
      <c r="L74" s="15"/>
      <c r="M74" s="56">
        <v>2955</v>
      </c>
    </row>
    <row r="75" spans="2:14">
      <c r="B75" s="15" t="s">
        <v>114</v>
      </c>
      <c r="C75" s="13">
        <v>45432</v>
      </c>
      <c r="D75" s="15">
        <v>4817</v>
      </c>
      <c r="E75" s="15"/>
      <c r="F75" s="15" t="s">
        <v>48</v>
      </c>
      <c r="G75" s="15" t="s">
        <v>58</v>
      </c>
      <c r="H75" s="56">
        <v>6658.45</v>
      </c>
      <c r="I75" s="13">
        <v>45452</v>
      </c>
      <c r="J75" s="13">
        <v>45504</v>
      </c>
      <c r="L75" s="57"/>
      <c r="M75" s="56">
        <v>6658.45</v>
      </c>
    </row>
    <row r="76" spans="2:14">
      <c r="B76" s="15" t="s">
        <v>12</v>
      </c>
      <c r="C76" s="13">
        <v>45440</v>
      </c>
      <c r="D76" s="15">
        <v>12</v>
      </c>
      <c r="E76" s="15"/>
      <c r="F76" s="15" t="s">
        <v>96</v>
      </c>
      <c r="G76" s="15" t="s">
        <v>144</v>
      </c>
      <c r="H76" s="56">
        <v>2650</v>
      </c>
      <c r="I76" s="13">
        <v>45504</v>
      </c>
      <c r="J76" s="13">
        <v>45504</v>
      </c>
      <c r="K76" s="87"/>
      <c r="L76" s="15"/>
      <c r="M76" s="56">
        <v>2650</v>
      </c>
    </row>
    <row r="77" spans="2:14">
      <c r="B77" s="15" t="s">
        <v>12</v>
      </c>
      <c r="C77" s="13">
        <v>45252</v>
      </c>
      <c r="D77" s="15">
        <v>9818</v>
      </c>
      <c r="E77" s="15"/>
      <c r="F77" s="15" t="s">
        <v>188</v>
      </c>
      <c r="G77" s="15" t="s">
        <v>198</v>
      </c>
      <c r="H77" s="56">
        <v>1111</v>
      </c>
      <c r="I77" s="13">
        <v>45506</v>
      </c>
      <c r="J77" s="13">
        <v>45504</v>
      </c>
      <c r="K77" s="87"/>
      <c r="L77" s="15"/>
      <c r="M77" s="56">
        <v>1111</v>
      </c>
    </row>
    <row r="78" spans="2:14">
      <c r="B78" s="47" t="s">
        <v>12</v>
      </c>
      <c r="C78" s="90">
        <v>45450</v>
      </c>
      <c r="D78" s="15">
        <v>5002</v>
      </c>
      <c r="E78" s="15"/>
      <c r="F78" s="15" t="s">
        <v>91</v>
      </c>
      <c r="G78" s="15" t="s">
        <v>139</v>
      </c>
      <c r="H78" s="56">
        <v>575.77</v>
      </c>
      <c r="I78" s="13">
        <v>45514</v>
      </c>
      <c r="J78" s="13">
        <v>45504</v>
      </c>
      <c r="K78" s="88"/>
      <c r="L78" s="15"/>
      <c r="M78" s="56">
        <v>575.77</v>
      </c>
    </row>
    <row r="79" spans="2:14">
      <c r="B79" s="47" t="s">
        <v>115</v>
      </c>
      <c r="C79" s="90">
        <v>45504</v>
      </c>
      <c r="D79" s="15"/>
      <c r="E79" s="15"/>
      <c r="F79" s="15" t="s">
        <v>98</v>
      </c>
      <c r="G79" s="21" t="s">
        <v>225</v>
      </c>
      <c r="H79" s="56">
        <v>12989.91</v>
      </c>
      <c r="I79" s="13">
        <v>45504</v>
      </c>
      <c r="J79" s="13">
        <v>45504</v>
      </c>
      <c r="K79" s="88"/>
      <c r="L79" s="15"/>
      <c r="M79" s="56">
        <v>12989.91</v>
      </c>
    </row>
    <row r="80" spans="2:14">
      <c r="B80" s="47"/>
      <c r="C80" s="90"/>
      <c r="D80" s="15"/>
      <c r="E80" s="15"/>
      <c r="F80" s="15" t="s">
        <v>98</v>
      </c>
      <c r="G80" s="21" t="s">
        <v>225</v>
      </c>
      <c r="H80" s="56">
        <v>4900.1099999999997</v>
      </c>
      <c r="I80" s="13">
        <v>45504</v>
      </c>
      <c r="J80" s="13">
        <v>45504</v>
      </c>
      <c r="K80" s="88"/>
      <c r="L80" s="15"/>
      <c r="M80" s="56">
        <v>4900.1099999999997</v>
      </c>
    </row>
    <row r="81" spans="8:13">
      <c r="H81"/>
      <c r="M81" s="56">
        <f>SUM(M2:M80)</f>
        <v>747693.30999999982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68"/>
  <sheetViews>
    <sheetView topLeftCell="A51" zoomScaleNormal="100" workbookViewId="0">
      <selection activeCell="F74" sqref="F74"/>
    </sheetView>
  </sheetViews>
  <sheetFormatPr defaultRowHeight="15"/>
  <cols>
    <col min="1" max="1" width="3" customWidth="1"/>
    <col min="2" max="2" width="40.5703125" customWidth="1"/>
    <col min="3" max="3" width="15.7109375" style="6" customWidth="1"/>
    <col min="4" max="4" width="18.5703125" bestFit="1" customWidth="1"/>
    <col min="5" max="5" width="8.28515625" customWidth="1"/>
    <col min="6" max="6" width="68.7109375" customWidth="1"/>
    <col min="7" max="7" width="20.5703125" style="8" customWidth="1"/>
    <col min="8" max="8" width="14.28515625" style="22" customWidth="1"/>
    <col min="9" max="9" width="15.28515625" customWidth="1"/>
    <col min="10" max="10" width="17.42578125" bestFit="1" customWidth="1"/>
    <col min="11" max="11" width="15.5703125" hidden="1" customWidth="1"/>
    <col min="12" max="12" width="19" bestFit="1" customWidth="1"/>
    <col min="13" max="13" width="19.28515625" style="22" bestFit="1" customWidth="1"/>
  </cols>
  <sheetData>
    <row r="1" spans="2:13" s="1" customFormat="1" ht="62.25" customHeight="1">
      <c r="B1" s="2" t="s">
        <v>0</v>
      </c>
      <c r="C1" s="5" t="s">
        <v>1</v>
      </c>
      <c r="D1" s="3" t="s">
        <v>2</v>
      </c>
      <c r="E1" s="3" t="s">
        <v>3</v>
      </c>
      <c r="F1" s="2" t="s">
        <v>4</v>
      </c>
      <c r="G1" s="7" t="s">
        <v>5</v>
      </c>
      <c r="H1" s="79" t="s">
        <v>6</v>
      </c>
      <c r="I1" s="3" t="s">
        <v>7</v>
      </c>
      <c r="J1" s="3" t="s">
        <v>8</v>
      </c>
      <c r="K1" s="76" t="s">
        <v>9</v>
      </c>
      <c r="L1" s="3" t="s">
        <v>10</v>
      </c>
      <c r="M1" s="81" t="s">
        <v>11</v>
      </c>
    </row>
    <row r="2" spans="2:13" s="19" customFormat="1">
      <c r="B2" s="15" t="s">
        <v>20</v>
      </c>
      <c r="C2" s="13">
        <v>45503</v>
      </c>
      <c r="D2" s="15"/>
      <c r="E2" s="15"/>
      <c r="F2" s="15" t="s">
        <v>21</v>
      </c>
      <c r="G2" s="15" t="s">
        <v>22</v>
      </c>
      <c r="H2" s="80">
        <v>146.85</v>
      </c>
      <c r="I2" s="13">
        <v>45509</v>
      </c>
      <c r="J2" s="13">
        <v>45509</v>
      </c>
      <c r="K2" s="38"/>
      <c r="L2" s="57"/>
      <c r="M2" s="82">
        <v>146.85</v>
      </c>
    </row>
    <row r="3" spans="2:13" s="19" customFormat="1">
      <c r="B3" s="15" t="s">
        <v>17</v>
      </c>
      <c r="C3" s="13">
        <v>45503</v>
      </c>
      <c r="D3" s="15"/>
      <c r="E3" s="15"/>
      <c r="F3" s="15" t="s">
        <v>18</v>
      </c>
      <c r="G3" s="15" t="s">
        <v>19</v>
      </c>
      <c r="H3" s="80">
        <v>234</v>
      </c>
      <c r="I3" s="13">
        <v>45509</v>
      </c>
      <c r="J3" s="13">
        <v>45509</v>
      </c>
      <c r="K3" s="78"/>
      <c r="L3" s="15"/>
      <c r="M3" s="82">
        <v>234</v>
      </c>
    </row>
    <row r="4" spans="2:13" s="19" customFormat="1" ht="15.75" customHeight="1">
      <c r="B4" s="15" t="s">
        <v>12</v>
      </c>
      <c r="C4" s="13">
        <v>45426</v>
      </c>
      <c r="D4" s="15" t="s">
        <v>268</v>
      </c>
      <c r="E4" s="15"/>
      <c r="F4" s="15" t="s">
        <v>193</v>
      </c>
      <c r="G4" s="15" t="s">
        <v>203</v>
      </c>
      <c r="H4" s="80">
        <v>1143.17</v>
      </c>
      <c r="I4" s="13">
        <v>45457</v>
      </c>
      <c r="J4" s="13">
        <v>45509</v>
      </c>
      <c r="K4" s="78"/>
      <c r="L4" s="15"/>
      <c r="M4" s="82">
        <v>1143.17</v>
      </c>
    </row>
    <row r="5" spans="2:13" s="19" customFormat="1" ht="15.75" customHeight="1">
      <c r="B5" s="15" t="s">
        <v>23</v>
      </c>
      <c r="C5" s="13">
        <v>45503</v>
      </c>
      <c r="D5" s="15"/>
      <c r="E5" s="15"/>
      <c r="F5" s="15" t="s">
        <v>24</v>
      </c>
      <c r="G5" s="15" t="s">
        <v>25</v>
      </c>
      <c r="H5" s="80">
        <v>554.79999999999995</v>
      </c>
      <c r="I5" s="13">
        <v>45509</v>
      </c>
      <c r="J5" s="13">
        <v>45509</v>
      </c>
      <c r="K5" s="78">
        <v>0</v>
      </c>
      <c r="L5" s="15"/>
      <c r="M5" s="82">
        <v>554.79999999999995</v>
      </c>
    </row>
    <row r="6" spans="2:13" s="19" customFormat="1" ht="15.75" customHeight="1">
      <c r="B6" s="15" t="s">
        <v>12</v>
      </c>
      <c r="C6" s="13">
        <v>45355</v>
      </c>
      <c r="D6" s="15" t="s">
        <v>217</v>
      </c>
      <c r="E6" s="15"/>
      <c r="F6" s="15" t="s">
        <v>193</v>
      </c>
      <c r="G6" s="15" t="s">
        <v>203</v>
      </c>
      <c r="H6" s="80">
        <v>1143.17</v>
      </c>
      <c r="I6" s="13">
        <v>45386</v>
      </c>
      <c r="J6" s="13">
        <v>45509</v>
      </c>
      <c r="K6" s="78"/>
      <c r="L6" s="15"/>
      <c r="M6" s="82">
        <v>1143.17</v>
      </c>
    </row>
    <row r="7" spans="2:13" s="19" customFormat="1" ht="15.75" customHeight="1">
      <c r="B7" s="15" t="s">
        <v>20</v>
      </c>
      <c r="C7" s="13">
        <v>45503</v>
      </c>
      <c r="D7" s="15"/>
      <c r="E7" s="15"/>
      <c r="F7" s="15" t="s">
        <v>80</v>
      </c>
      <c r="G7" s="15" t="s">
        <v>81</v>
      </c>
      <c r="H7" s="80">
        <v>19924.47</v>
      </c>
      <c r="I7" s="13">
        <v>45509</v>
      </c>
      <c r="J7" s="13">
        <v>45509</v>
      </c>
      <c r="K7" s="38"/>
      <c r="L7" s="57"/>
      <c r="M7" s="82">
        <v>19924.47</v>
      </c>
    </row>
    <row r="8" spans="2:13" s="19" customFormat="1">
      <c r="B8" s="15" t="s">
        <v>26</v>
      </c>
      <c r="C8" s="13">
        <v>45493</v>
      </c>
      <c r="D8" s="15"/>
      <c r="E8" s="15"/>
      <c r="F8" s="15" t="s">
        <v>27</v>
      </c>
      <c r="G8" s="15" t="s">
        <v>28</v>
      </c>
      <c r="H8" s="80">
        <v>1584</v>
      </c>
      <c r="I8" s="13">
        <v>45504</v>
      </c>
      <c r="J8" s="13">
        <v>45509</v>
      </c>
      <c r="K8" s="38"/>
      <c r="L8" s="57"/>
      <c r="M8" s="82">
        <v>1584</v>
      </c>
    </row>
    <row r="9" spans="2:13" s="19" customFormat="1">
      <c r="B9" s="15" t="s">
        <v>20</v>
      </c>
      <c r="C9" s="13">
        <v>45503</v>
      </c>
      <c r="D9" s="15"/>
      <c r="E9" s="15"/>
      <c r="F9" s="15" t="s">
        <v>86</v>
      </c>
      <c r="G9" s="15" t="s">
        <v>134</v>
      </c>
      <c r="H9" s="80">
        <v>100</v>
      </c>
      <c r="I9" s="13">
        <v>45509</v>
      </c>
      <c r="J9" s="13">
        <v>45509</v>
      </c>
      <c r="K9" s="78"/>
      <c r="L9" s="15"/>
      <c r="M9" s="82">
        <v>100</v>
      </c>
    </row>
    <row r="10" spans="2:13" s="19" customFormat="1">
      <c r="B10" s="15" t="s">
        <v>12</v>
      </c>
      <c r="C10" s="13">
        <v>45503</v>
      </c>
      <c r="D10" s="15"/>
      <c r="E10" s="15"/>
      <c r="F10" s="15" t="s">
        <v>13</v>
      </c>
      <c r="G10" s="15" t="s">
        <v>14</v>
      </c>
      <c r="H10" s="80">
        <v>5779.8</v>
      </c>
      <c r="I10" s="13">
        <v>45509</v>
      </c>
      <c r="J10" s="13">
        <v>45509</v>
      </c>
      <c r="K10" s="78">
        <v>0</v>
      </c>
      <c r="L10" s="15"/>
      <c r="M10" s="82">
        <v>5779.8</v>
      </c>
    </row>
    <row r="11" spans="2:13" s="19" customFormat="1">
      <c r="B11" s="15" t="s">
        <v>12</v>
      </c>
      <c r="C11" s="13">
        <v>45503</v>
      </c>
      <c r="D11" s="15"/>
      <c r="E11" s="15"/>
      <c r="F11" s="15" t="s">
        <v>15</v>
      </c>
      <c r="G11" s="15" t="s">
        <v>16</v>
      </c>
      <c r="H11" s="80">
        <v>140.4</v>
      </c>
      <c r="I11" s="13">
        <v>45509</v>
      </c>
      <c r="J11" s="13">
        <v>45509</v>
      </c>
      <c r="K11" s="78">
        <v>0</v>
      </c>
      <c r="L11" s="15"/>
      <c r="M11" s="82">
        <v>140.4</v>
      </c>
    </row>
    <row r="12" spans="2:13" s="19" customFormat="1">
      <c r="B12" s="15" t="s">
        <v>23</v>
      </c>
      <c r="C12" s="13">
        <v>45476</v>
      </c>
      <c r="D12" s="15" t="s">
        <v>271</v>
      </c>
      <c r="E12" s="15"/>
      <c r="F12" s="15" t="s">
        <v>24</v>
      </c>
      <c r="G12" s="15" t="s">
        <v>25</v>
      </c>
      <c r="H12" s="80">
        <v>35289.24</v>
      </c>
      <c r="I12" s="13">
        <v>45493</v>
      </c>
      <c r="J12" s="13">
        <v>45509</v>
      </c>
      <c r="K12" s="78"/>
      <c r="L12" s="15"/>
      <c r="M12" s="82">
        <v>35289.24</v>
      </c>
    </row>
    <row r="13" spans="2:13" s="19" customFormat="1">
      <c r="B13" s="15" t="s">
        <v>26</v>
      </c>
      <c r="C13" s="13">
        <v>45502</v>
      </c>
      <c r="D13" s="15"/>
      <c r="E13" s="15"/>
      <c r="F13" s="15" t="s">
        <v>278</v>
      </c>
      <c r="G13" s="15" t="s">
        <v>280</v>
      </c>
      <c r="H13" s="80">
        <v>4147.93</v>
      </c>
      <c r="I13" s="13">
        <v>45514</v>
      </c>
      <c r="J13" s="13">
        <v>45509</v>
      </c>
      <c r="K13" s="38"/>
      <c r="L13" s="57"/>
      <c r="M13" s="82">
        <v>4147.93</v>
      </c>
    </row>
    <row r="14" spans="2:13" s="19" customFormat="1">
      <c r="B14" s="15" t="s">
        <v>12</v>
      </c>
      <c r="C14" s="13">
        <v>45483</v>
      </c>
      <c r="D14" s="15" t="s">
        <v>273</v>
      </c>
      <c r="E14" s="15"/>
      <c r="F14" s="15" t="s">
        <v>193</v>
      </c>
      <c r="G14" s="15" t="s">
        <v>203</v>
      </c>
      <c r="H14" s="80">
        <v>1143.17</v>
      </c>
      <c r="I14" s="13">
        <v>45514</v>
      </c>
      <c r="J14" s="13">
        <v>45509</v>
      </c>
      <c r="K14" s="38"/>
      <c r="L14" s="15"/>
      <c r="M14" s="82">
        <v>1143.17</v>
      </c>
    </row>
    <row r="15" spans="2:13" s="19" customFormat="1">
      <c r="B15" s="15" t="s">
        <v>12</v>
      </c>
      <c r="C15" s="13">
        <v>45383</v>
      </c>
      <c r="D15" s="15" t="s">
        <v>276</v>
      </c>
      <c r="E15" s="15"/>
      <c r="F15" s="15" t="s">
        <v>193</v>
      </c>
      <c r="G15" s="15" t="s">
        <v>203</v>
      </c>
      <c r="H15" s="80">
        <v>1143.17</v>
      </c>
      <c r="I15" s="13">
        <v>45413</v>
      </c>
      <c r="J15" s="13">
        <v>45509</v>
      </c>
      <c r="K15" s="78">
        <v>0</v>
      </c>
      <c r="L15" s="15"/>
      <c r="M15" s="82">
        <v>1143.17</v>
      </c>
    </row>
    <row r="16" spans="2:13" s="19" customFormat="1">
      <c r="B16" s="15" t="s">
        <v>20</v>
      </c>
      <c r="C16" s="13">
        <v>45503</v>
      </c>
      <c r="D16" s="15"/>
      <c r="E16" s="15"/>
      <c r="F16" s="15" t="s">
        <v>256</v>
      </c>
      <c r="G16" s="15" t="s">
        <v>264</v>
      </c>
      <c r="H16" s="80">
        <v>974.27</v>
      </c>
      <c r="I16" s="13">
        <v>45509</v>
      </c>
      <c r="J16" s="13">
        <v>45509</v>
      </c>
      <c r="K16" s="78">
        <v>0</v>
      </c>
      <c r="L16" s="15"/>
      <c r="M16" s="82">
        <v>974.27</v>
      </c>
    </row>
    <row r="17" spans="2:13" s="19" customFormat="1">
      <c r="B17" s="15" t="s">
        <v>17</v>
      </c>
      <c r="C17" s="13">
        <v>45476</v>
      </c>
      <c r="D17" s="15"/>
      <c r="E17" s="15"/>
      <c r="F17" s="15" t="s">
        <v>279</v>
      </c>
      <c r="G17" s="15" t="s">
        <v>281</v>
      </c>
      <c r="H17" s="80">
        <v>623.5</v>
      </c>
      <c r="I17" s="13">
        <v>45508</v>
      </c>
      <c r="J17" s="13">
        <v>45509</v>
      </c>
      <c r="K17" s="38"/>
      <c r="L17" s="57"/>
      <c r="M17" s="82">
        <v>623.5</v>
      </c>
    </row>
    <row r="18" spans="2:13" s="19" customFormat="1">
      <c r="B18" s="15" t="s">
        <v>23</v>
      </c>
      <c r="C18" s="13">
        <v>45503</v>
      </c>
      <c r="D18" s="15"/>
      <c r="E18" s="15"/>
      <c r="F18" s="15" t="s">
        <v>24</v>
      </c>
      <c r="G18" s="15" t="s">
        <v>25</v>
      </c>
      <c r="H18" s="80">
        <v>3958.34</v>
      </c>
      <c r="I18" s="13">
        <v>45509</v>
      </c>
      <c r="J18" s="13">
        <v>45509</v>
      </c>
      <c r="K18" s="38"/>
      <c r="L18" s="57"/>
      <c r="M18" s="82">
        <v>3958.34</v>
      </c>
    </row>
    <row r="19" spans="2:13" s="19" customFormat="1">
      <c r="B19" s="15" t="s">
        <v>12</v>
      </c>
      <c r="C19" s="13">
        <v>45474</v>
      </c>
      <c r="D19" s="15" t="s">
        <v>269</v>
      </c>
      <c r="E19" s="15"/>
      <c r="F19" s="15" t="s">
        <v>84</v>
      </c>
      <c r="G19" s="15" t="s">
        <v>132</v>
      </c>
      <c r="H19" s="80">
        <v>1675.34</v>
      </c>
      <c r="I19" s="13">
        <v>45505</v>
      </c>
      <c r="J19" s="13">
        <v>45516</v>
      </c>
      <c r="K19" s="38"/>
      <c r="L19" s="57"/>
      <c r="M19" s="82">
        <v>1675.34</v>
      </c>
    </row>
    <row r="20" spans="2:13" s="19" customFormat="1">
      <c r="B20" s="15" t="s">
        <v>30</v>
      </c>
      <c r="C20" s="13">
        <v>45505</v>
      </c>
      <c r="D20" s="15"/>
      <c r="E20" s="15"/>
      <c r="F20" s="15" t="s">
        <v>31</v>
      </c>
      <c r="G20" s="20" t="s">
        <v>32</v>
      </c>
      <c r="H20" s="80">
        <v>349</v>
      </c>
      <c r="I20" s="13">
        <v>45516</v>
      </c>
      <c r="J20" s="13">
        <v>45516</v>
      </c>
      <c r="K20" s="78">
        <v>0</v>
      </c>
      <c r="L20" s="15"/>
      <c r="M20" s="82">
        <v>349</v>
      </c>
    </row>
    <row r="21" spans="2:13" s="19" customFormat="1">
      <c r="B21" s="15" t="s">
        <v>166</v>
      </c>
      <c r="C21" s="13">
        <v>45444</v>
      </c>
      <c r="D21" s="15" t="s">
        <v>272</v>
      </c>
      <c r="E21" s="15"/>
      <c r="F21" s="15" t="s">
        <v>194</v>
      </c>
      <c r="G21" s="15" t="s">
        <v>204</v>
      </c>
      <c r="H21" s="80">
        <v>530.54</v>
      </c>
      <c r="I21" s="13">
        <v>45474</v>
      </c>
      <c r="J21" s="13">
        <v>45516</v>
      </c>
      <c r="K21" s="78"/>
      <c r="L21" s="15"/>
      <c r="M21" s="82">
        <v>530.54</v>
      </c>
    </row>
    <row r="22" spans="2:13" s="19" customFormat="1">
      <c r="B22" s="15" t="s">
        <v>30</v>
      </c>
      <c r="C22" s="13">
        <v>45505</v>
      </c>
      <c r="D22" s="15"/>
      <c r="E22" s="15"/>
      <c r="F22" s="15" t="s">
        <v>31</v>
      </c>
      <c r="G22" s="20" t="s">
        <v>32</v>
      </c>
      <c r="H22" s="80">
        <v>6060.55</v>
      </c>
      <c r="I22" s="13">
        <v>45516</v>
      </c>
      <c r="J22" s="13">
        <v>45516</v>
      </c>
      <c r="K22" s="38"/>
      <c r="L22" s="15"/>
      <c r="M22" s="82">
        <v>6060.55</v>
      </c>
    </row>
    <row r="23" spans="2:13" s="19" customFormat="1">
      <c r="B23" s="15" t="s">
        <v>23</v>
      </c>
      <c r="C23" s="13">
        <v>45503</v>
      </c>
      <c r="D23" s="15" t="s">
        <v>275</v>
      </c>
      <c r="E23" s="15"/>
      <c r="F23" s="15" t="s">
        <v>64</v>
      </c>
      <c r="G23" s="15" t="s">
        <v>66</v>
      </c>
      <c r="H23" s="80">
        <v>116</v>
      </c>
      <c r="I23" s="13">
        <v>45516</v>
      </c>
      <c r="J23" s="13">
        <v>45516</v>
      </c>
      <c r="K23" s="38"/>
      <c r="L23" s="57"/>
      <c r="M23" s="82">
        <v>116</v>
      </c>
    </row>
    <row r="24" spans="2:13" s="19" customFormat="1">
      <c r="B24" s="15" t="s">
        <v>108</v>
      </c>
      <c r="C24" s="13">
        <v>45517</v>
      </c>
      <c r="D24" s="15">
        <v>755132</v>
      </c>
      <c r="E24" s="15"/>
      <c r="F24" s="15" t="s">
        <v>83</v>
      </c>
      <c r="G24" s="15" t="s">
        <v>131</v>
      </c>
      <c r="H24" s="80">
        <v>3856.55</v>
      </c>
      <c r="I24" s="13">
        <v>45517</v>
      </c>
      <c r="J24" s="13">
        <v>45517</v>
      </c>
      <c r="K24" s="78"/>
      <c r="L24" s="15"/>
      <c r="M24" s="82">
        <v>3856.55</v>
      </c>
    </row>
    <row r="25" spans="2:13" s="19" customFormat="1">
      <c r="B25" s="15" t="s">
        <v>108</v>
      </c>
      <c r="C25" s="13">
        <v>45476</v>
      </c>
      <c r="D25" s="15" t="s">
        <v>270</v>
      </c>
      <c r="E25" s="15"/>
      <c r="F25" s="15" t="s">
        <v>83</v>
      </c>
      <c r="G25" s="15" t="s">
        <v>131</v>
      </c>
      <c r="H25" s="80">
        <v>5449.3</v>
      </c>
      <c r="I25" s="13">
        <v>45506</v>
      </c>
      <c r="J25" s="13">
        <v>45517</v>
      </c>
      <c r="K25" s="78"/>
      <c r="L25" s="15"/>
      <c r="M25" s="82">
        <v>5449.3</v>
      </c>
    </row>
    <row r="26" spans="2:13" s="19" customFormat="1">
      <c r="B26" s="15" t="s">
        <v>115</v>
      </c>
      <c r="C26" s="13">
        <v>45524</v>
      </c>
      <c r="D26" s="15"/>
      <c r="E26" s="15"/>
      <c r="F26" s="15" t="s">
        <v>98</v>
      </c>
      <c r="G26" s="21" t="s">
        <v>225</v>
      </c>
      <c r="H26" s="80">
        <v>11660.45</v>
      </c>
      <c r="I26" s="13">
        <v>45524</v>
      </c>
      <c r="J26" s="13">
        <v>45524</v>
      </c>
      <c r="K26" s="78"/>
      <c r="L26" s="15"/>
      <c r="M26" s="82">
        <v>11660.45</v>
      </c>
    </row>
    <row r="27" spans="2:13" s="19" customFormat="1">
      <c r="B27" s="15" t="s">
        <v>115</v>
      </c>
      <c r="C27" s="13">
        <v>46985</v>
      </c>
      <c r="D27" s="15"/>
      <c r="E27" s="15"/>
      <c r="F27" s="15" t="s">
        <v>98</v>
      </c>
      <c r="G27" s="21" t="s">
        <v>225</v>
      </c>
      <c r="H27" s="80">
        <v>23206.77</v>
      </c>
      <c r="I27" s="13">
        <v>45524</v>
      </c>
      <c r="J27" s="13">
        <v>45524</v>
      </c>
      <c r="K27" s="78"/>
      <c r="L27" s="15"/>
      <c r="M27" s="82">
        <v>23206.77</v>
      </c>
    </row>
    <row r="28" spans="2:13" s="19" customFormat="1">
      <c r="B28" s="15" t="s">
        <v>29</v>
      </c>
      <c r="C28" s="13">
        <v>45524</v>
      </c>
      <c r="D28" s="15"/>
      <c r="E28" s="15"/>
      <c r="F28" s="15" t="s">
        <v>35</v>
      </c>
      <c r="G28" s="21" t="s">
        <v>225</v>
      </c>
      <c r="H28" s="80">
        <v>19576.23</v>
      </c>
      <c r="I28" s="13">
        <v>45524</v>
      </c>
      <c r="J28" s="13">
        <v>45524</v>
      </c>
      <c r="K28" s="38"/>
      <c r="L28" s="15"/>
      <c r="M28" s="82">
        <v>19576.23</v>
      </c>
    </row>
    <row r="29" spans="2:13" s="19" customFormat="1">
      <c r="B29" s="15" t="s">
        <v>115</v>
      </c>
      <c r="C29" s="13">
        <v>45524</v>
      </c>
      <c r="D29" s="15"/>
      <c r="E29" s="15"/>
      <c r="F29" s="15" t="s">
        <v>98</v>
      </c>
      <c r="G29" s="21" t="s">
        <v>225</v>
      </c>
      <c r="H29" s="80">
        <v>12384.44</v>
      </c>
      <c r="I29" s="13">
        <v>45524</v>
      </c>
      <c r="J29" s="13">
        <v>45524</v>
      </c>
      <c r="K29" s="78"/>
      <c r="L29" s="15"/>
      <c r="M29" s="82">
        <v>12384.44</v>
      </c>
    </row>
    <row r="30" spans="2:13" s="19" customFormat="1">
      <c r="B30" s="15" t="s">
        <v>115</v>
      </c>
      <c r="C30" s="13">
        <v>45524</v>
      </c>
      <c r="D30" s="15"/>
      <c r="E30" s="15"/>
      <c r="F30" s="15" t="s">
        <v>98</v>
      </c>
      <c r="G30" s="21" t="s">
        <v>225</v>
      </c>
      <c r="H30" s="80">
        <v>97442.89</v>
      </c>
      <c r="I30" s="13">
        <v>45524</v>
      </c>
      <c r="J30" s="13">
        <v>45524</v>
      </c>
      <c r="K30" s="78"/>
      <c r="L30" s="15"/>
      <c r="M30" s="82">
        <v>97442.89</v>
      </c>
    </row>
    <row r="31" spans="2:13" s="19" customFormat="1">
      <c r="B31" s="15" t="s">
        <v>115</v>
      </c>
      <c r="C31" s="13">
        <v>45524</v>
      </c>
      <c r="D31" s="15"/>
      <c r="E31" s="15"/>
      <c r="F31" s="15" t="s">
        <v>98</v>
      </c>
      <c r="G31" s="21" t="s">
        <v>225</v>
      </c>
      <c r="H31" s="80">
        <v>1033.28</v>
      </c>
      <c r="I31" s="13">
        <v>45524</v>
      </c>
      <c r="J31" s="13">
        <v>45524</v>
      </c>
      <c r="K31" s="38"/>
      <c r="L31" s="57"/>
      <c r="M31" s="82">
        <v>1033.28</v>
      </c>
    </row>
    <row r="32" spans="2:13" s="19" customFormat="1">
      <c r="B32" s="15" t="s">
        <v>115</v>
      </c>
      <c r="C32" s="13">
        <v>45527</v>
      </c>
      <c r="D32" s="15"/>
      <c r="E32" s="15"/>
      <c r="F32" s="15" t="s">
        <v>98</v>
      </c>
      <c r="G32" s="21" t="s">
        <v>225</v>
      </c>
      <c r="H32" s="80">
        <v>6851.53</v>
      </c>
      <c r="I32" s="13">
        <v>45530</v>
      </c>
      <c r="J32" s="13">
        <v>45527</v>
      </c>
      <c r="K32" s="78">
        <v>0</v>
      </c>
      <c r="L32" s="15"/>
      <c r="M32" s="82">
        <v>6851.53</v>
      </c>
    </row>
    <row r="33" spans="2:13" s="19" customFormat="1">
      <c r="B33" s="15" t="s">
        <v>117</v>
      </c>
      <c r="C33" s="13">
        <v>45525</v>
      </c>
      <c r="D33" s="15"/>
      <c r="E33" s="15"/>
      <c r="F33" s="15" t="s">
        <v>106</v>
      </c>
      <c r="G33" s="15" t="s">
        <v>153</v>
      </c>
      <c r="H33" s="80">
        <v>194528.53</v>
      </c>
      <c r="I33" s="13">
        <v>45535</v>
      </c>
      <c r="J33" s="13">
        <v>45527</v>
      </c>
      <c r="K33" s="78"/>
      <c r="L33" s="15"/>
      <c r="M33" s="82">
        <v>194528.53</v>
      </c>
    </row>
    <row r="34" spans="2:13" s="19" customFormat="1">
      <c r="B34" s="15" t="s">
        <v>115</v>
      </c>
      <c r="C34" s="13">
        <v>45527</v>
      </c>
      <c r="D34" s="15"/>
      <c r="E34" s="15"/>
      <c r="F34" s="15" t="s">
        <v>98</v>
      </c>
      <c r="G34" s="21" t="s">
        <v>225</v>
      </c>
      <c r="H34" s="80">
        <v>4678.09</v>
      </c>
      <c r="I34" s="13">
        <v>45527</v>
      </c>
      <c r="J34" s="13">
        <v>45527</v>
      </c>
      <c r="K34" s="38"/>
      <c r="L34" s="15"/>
      <c r="M34" s="82">
        <v>4678.09</v>
      </c>
    </row>
    <row r="35" spans="2:13" s="19" customFormat="1">
      <c r="B35" s="15" t="s">
        <v>115</v>
      </c>
      <c r="C35" s="13">
        <v>45527</v>
      </c>
      <c r="D35" s="15"/>
      <c r="E35" s="15"/>
      <c r="F35" s="15" t="s">
        <v>98</v>
      </c>
      <c r="G35" s="21" t="s">
        <v>225</v>
      </c>
      <c r="H35" s="80">
        <v>21591.17</v>
      </c>
      <c r="I35" s="13">
        <v>45527</v>
      </c>
      <c r="J35" s="13">
        <v>45527</v>
      </c>
      <c r="K35" s="38"/>
      <c r="L35" s="57"/>
      <c r="M35" s="82">
        <v>21591.17</v>
      </c>
    </row>
    <row r="36" spans="2:13" s="19" customFormat="1">
      <c r="B36" s="15" t="s">
        <v>116</v>
      </c>
      <c r="C36" s="13">
        <v>45477</v>
      </c>
      <c r="D36" s="15"/>
      <c r="E36" s="15"/>
      <c r="F36" s="15" t="s">
        <v>102</v>
      </c>
      <c r="G36" s="15" t="s">
        <v>149</v>
      </c>
      <c r="H36" s="80">
        <v>7646.71</v>
      </c>
      <c r="I36" s="13">
        <v>45530</v>
      </c>
      <c r="J36" s="13">
        <v>45530</v>
      </c>
      <c r="K36" s="78"/>
      <c r="L36" s="15"/>
      <c r="M36" s="82">
        <v>7646.71</v>
      </c>
    </row>
    <row r="37" spans="2:13" s="19" customFormat="1">
      <c r="B37" s="15" t="s">
        <v>17</v>
      </c>
      <c r="C37" s="13">
        <v>45517</v>
      </c>
      <c r="D37" s="15"/>
      <c r="E37" s="15"/>
      <c r="F37" s="15" t="s">
        <v>47</v>
      </c>
      <c r="G37" s="15" t="s">
        <v>57</v>
      </c>
      <c r="H37" s="80">
        <v>1869</v>
      </c>
      <c r="I37" s="13">
        <v>45530</v>
      </c>
      <c r="J37" s="13">
        <v>45530</v>
      </c>
      <c r="K37" s="38"/>
      <c r="L37" s="15"/>
      <c r="M37" s="82">
        <v>1869</v>
      </c>
    </row>
    <row r="38" spans="2:13" s="19" customFormat="1">
      <c r="B38" s="15" t="s">
        <v>17</v>
      </c>
      <c r="C38" s="13">
        <v>45527</v>
      </c>
      <c r="D38" s="15"/>
      <c r="E38" s="15"/>
      <c r="F38" s="15" t="s">
        <v>42</v>
      </c>
      <c r="G38" s="15" t="s">
        <v>52</v>
      </c>
      <c r="H38" s="80">
        <v>2100</v>
      </c>
      <c r="I38" s="13">
        <v>45530</v>
      </c>
      <c r="J38" s="13">
        <v>45530</v>
      </c>
      <c r="K38" s="38"/>
      <c r="L38" s="15"/>
      <c r="M38" s="82">
        <v>2100</v>
      </c>
    </row>
    <row r="39" spans="2:13" s="19" customFormat="1">
      <c r="B39" s="15" t="s">
        <v>17</v>
      </c>
      <c r="C39" s="13">
        <v>45527</v>
      </c>
      <c r="D39" s="15"/>
      <c r="E39" s="15"/>
      <c r="F39" s="15" t="s">
        <v>39</v>
      </c>
      <c r="G39" s="15" t="s">
        <v>49</v>
      </c>
      <c r="H39" s="80">
        <v>304.5</v>
      </c>
      <c r="I39" s="13">
        <v>45530</v>
      </c>
      <c r="J39" s="13">
        <v>45530</v>
      </c>
      <c r="K39" s="38"/>
      <c r="L39" s="15"/>
      <c r="M39" s="82">
        <v>304.5</v>
      </c>
    </row>
    <row r="40" spans="2:13" s="19" customFormat="1">
      <c r="B40" s="15" t="s">
        <v>17</v>
      </c>
      <c r="C40" s="13">
        <v>45527</v>
      </c>
      <c r="D40" s="15"/>
      <c r="E40" s="15"/>
      <c r="F40" s="15" t="s">
        <v>59</v>
      </c>
      <c r="G40" s="15" t="s">
        <v>61</v>
      </c>
      <c r="H40" s="80">
        <v>1999.91</v>
      </c>
      <c r="I40" s="13">
        <v>45530</v>
      </c>
      <c r="J40" s="13">
        <v>45530</v>
      </c>
      <c r="K40" s="38"/>
      <c r="L40" s="15"/>
      <c r="M40" s="82">
        <v>1999.91</v>
      </c>
    </row>
    <row r="41" spans="2:13" s="19" customFormat="1">
      <c r="B41" s="15" t="s">
        <v>112</v>
      </c>
      <c r="C41" s="13">
        <v>45489</v>
      </c>
      <c r="D41" s="15" t="s">
        <v>277</v>
      </c>
      <c r="E41" s="15"/>
      <c r="F41" s="15" t="s">
        <v>93</v>
      </c>
      <c r="G41" s="15" t="s">
        <v>141</v>
      </c>
      <c r="H41" s="80">
        <v>2637.07</v>
      </c>
      <c r="I41" s="13">
        <v>45520</v>
      </c>
      <c r="J41" s="13">
        <v>45530</v>
      </c>
      <c r="K41" s="38"/>
      <c r="L41" s="57"/>
      <c r="M41" s="82">
        <v>2637.07</v>
      </c>
    </row>
    <row r="42" spans="2:13" s="19" customFormat="1">
      <c r="B42" s="15" t="s">
        <v>17</v>
      </c>
      <c r="C42" s="13">
        <v>45527</v>
      </c>
      <c r="D42" s="15"/>
      <c r="E42" s="15"/>
      <c r="F42" s="15" t="s">
        <v>43</v>
      </c>
      <c r="G42" s="15" t="s">
        <v>53</v>
      </c>
      <c r="H42" s="80">
        <v>1869</v>
      </c>
      <c r="I42" s="13">
        <v>45530</v>
      </c>
      <c r="J42" s="13">
        <v>45530</v>
      </c>
      <c r="K42" s="78"/>
      <c r="L42" s="15"/>
      <c r="M42" s="82">
        <v>1869</v>
      </c>
    </row>
    <row r="43" spans="2:13" s="19" customFormat="1">
      <c r="B43" s="15" t="s">
        <v>17</v>
      </c>
      <c r="C43" s="13">
        <v>45527</v>
      </c>
      <c r="D43" s="15"/>
      <c r="E43" s="15"/>
      <c r="F43" s="15" t="s">
        <v>40</v>
      </c>
      <c r="G43" s="15" t="s">
        <v>50</v>
      </c>
      <c r="H43" s="80">
        <v>1869</v>
      </c>
      <c r="I43" s="13">
        <v>45530</v>
      </c>
      <c r="J43" s="13">
        <v>45530</v>
      </c>
      <c r="K43" s="78"/>
      <c r="L43" s="15"/>
      <c r="M43" s="82">
        <v>1869</v>
      </c>
    </row>
    <row r="44" spans="2:13" s="19" customFormat="1">
      <c r="B44" s="15" t="s">
        <v>17</v>
      </c>
      <c r="C44" s="13">
        <v>45527</v>
      </c>
      <c r="D44" s="15"/>
      <c r="E44" s="15"/>
      <c r="F44" s="15" t="s">
        <v>41</v>
      </c>
      <c r="G44" s="15" t="s">
        <v>51</v>
      </c>
      <c r="H44" s="80">
        <v>2100</v>
      </c>
      <c r="I44" s="13">
        <v>45408</v>
      </c>
      <c r="J44" s="13">
        <v>45530</v>
      </c>
      <c r="K44" s="78">
        <v>0</v>
      </c>
      <c r="L44" s="15"/>
      <c r="M44" s="82">
        <v>2100</v>
      </c>
    </row>
    <row r="45" spans="2:13" s="19" customFormat="1">
      <c r="B45" s="15" t="s">
        <v>109</v>
      </c>
      <c r="C45" s="13">
        <v>45504</v>
      </c>
      <c r="D45" s="15"/>
      <c r="E45" s="15"/>
      <c r="F45" s="15" t="s">
        <v>87</v>
      </c>
      <c r="G45" s="15" t="s">
        <v>135</v>
      </c>
      <c r="H45" s="80">
        <v>1085.97</v>
      </c>
      <c r="I45" s="13">
        <v>45530</v>
      </c>
      <c r="J45" s="13">
        <v>45530</v>
      </c>
      <c r="K45" s="38"/>
      <c r="L45" s="57"/>
      <c r="M45" s="82">
        <v>1085.97</v>
      </c>
    </row>
    <row r="46" spans="2:13" s="19" customFormat="1">
      <c r="B46" s="15" t="s">
        <v>17</v>
      </c>
      <c r="C46" s="13">
        <v>45527</v>
      </c>
      <c r="D46" s="15"/>
      <c r="E46" s="15"/>
      <c r="F46" s="15" t="s">
        <v>104</v>
      </c>
      <c r="G46" s="15" t="s">
        <v>151</v>
      </c>
      <c r="H46" s="80">
        <v>1522.5</v>
      </c>
      <c r="I46" s="13">
        <v>45530</v>
      </c>
      <c r="J46" s="13">
        <v>45530</v>
      </c>
      <c r="K46" s="38"/>
      <c r="L46" s="57"/>
      <c r="M46" s="82">
        <v>1522.5</v>
      </c>
    </row>
    <row r="47" spans="2:13" s="19" customFormat="1">
      <c r="B47" s="15" t="s">
        <v>17</v>
      </c>
      <c r="C47" s="13">
        <v>45517</v>
      </c>
      <c r="D47" s="15"/>
      <c r="E47" s="15"/>
      <c r="F47" s="15" t="s">
        <v>46</v>
      </c>
      <c r="G47" s="15" t="s">
        <v>56</v>
      </c>
      <c r="H47" s="80">
        <v>1869</v>
      </c>
      <c r="I47" s="13">
        <v>45530</v>
      </c>
      <c r="J47" s="13">
        <v>45530</v>
      </c>
      <c r="K47" s="78">
        <v>0</v>
      </c>
      <c r="L47" s="15"/>
      <c r="M47" s="82">
        <v>1869</v>
      </c>
    </row>
    <row r="48" spans="2:13" s="19" customFormat="1">
      <c r="B48" s="15" t="s">
        <v>12</v>
      </c>
      <c r="C48" s="13">
        <v>45527</v>
      </c>
      <c r="D48" s="15"/>
      <c r="E48" s="15"/>
      <c r="F48" s="15" t="s">
        <v>103</v>
      </c>
      <c r="G48" s="15" t="s">
        <v>150</v>
      </c>
      <c r="H48" s="80">
        <v>2100</v>
      </c>
      <c r="I48" s="13">
        <v>45530</v>
      </c>
      <c r="J48" s="13">
        <v>45530</v>
      </c>
      <c r="K48" s="78"/>
      <c r="L48" s="15"/>
      <c r="M48" s="82">
        <v>2100</v>
      </c>
    </row>
    <row r="49" spans="2:13" s="19" customFormat="1">
      <c r="B49" s="15" t="s">
        <v>17</v>
      </c>
      <c r="C49" s="13">
        <v>45527</v>
      </c>
      <c r="D49" s="15"/>
      <c r="E49" s="15"/>
      <c r="F49" s="15" t="s">
        <v>107</v>
      </c>
      <c r="G49" s="15" t="s">
        <v>154</v>
      </c>
      <c r="H49" s="80">
        <v>1869</v>
      </c>
      <c r="I49" s="13">
        <v>45530</v>
      </c>
      <c r="J49" s="13">
        <v>45530</v>
      </c>
      <c r="K49" s="38"/>
      <c r="L49" s="57"/>
      <c r="M49" s="82">
        <v>1869</v>
      </c>
    </row>
    <row r="50" spans="2:13" s="19" customFormat="1">
      <c r="B50" s="15" t="s">
        <v>17</v>
      </c>
      <c r="C50" s="13">
        <v>45527</v>
      </c>
      <c r="D50" s="15"/>
      <c r="E50" s="15"/>
      <c r="F50" s="15" t="s">
        <v>44</v>
      </c>
      <c r="G50" s="15" t="s">
        <v>54</v>
      </c>
      <c r="H50" s="80">
        <v>1869</v>
      </c>
      <c r="I50" s="13">
        <v>45530</v>
      </c>
      <c r="J50" s="13">
        <v>45530</v>
      </c>
      <c r="K50" s="38"/>
      <c r="L50" s="57"/>
      <c r="M50" s="82">
        <v>1869</v>
      </c>
    </row>
    <row r="51" spans="2:13" s="19" customFormat="1">
      <c r="B51" s="15" t="s">
        <v>17</v>
      </c>
      <c r="C51" s="13">
        <v>45527</v>
      </c>
      <c r="D51" s="15"/>
      <c r="E51" s="15"/>
      <c r="F51" s="15" t="s">
        <v>60</v>
      </c>
      <c r="G51" s="15" t="s">
        <v>62</v>
      </c>
      <c r="H51" s="80">
        <v>1528.72</v>
      </c>
      <c r="I51" s="13">
        <v>45530</v>
      </c>
      <c r="J51" s="13" t="s">
        <v>353</v>
      </c>
      <c r="K51" s="38"/>
      <c r="L51" s="57"/>
      <c r="M51" s="82">
        <v>1528.72</v>
      </c>
    </row>
    <row r="52" spans="2:13" s="19" customFormat="1">
      <c r="B52" s="15" t="s">
        <v>26</v>
      </c>
      <c r="C52" s="13">
        <v>45530</v>
      </c>
      <c r="D52" s="15"/>
      <c r="E52" s="15"/>
      <c r="F52" s="15" t="s">
        <v>27</v>
      </c>
      <c r="G52" s="15" t="s">
        <v>28</v>
      </c>
      <c r="H52" s="80">
        <v>1134</v>
      </c>
      <c r="I52" s="13">
        <v>45532</v>
      </c>
      <c r="J52" s="13">
        <v>45532</v>
      </c>
      <c r="K52" s="78">
        <v>0</v>
      </c>
      <c r="L52" s="15"/>
      <c r="M52" s="82">
        <v>1134</v>
      </c>
    </row>
    <row r="53" spans="2:13" s="19" customFormat="1">
      <c r="B53" s="15" t="s">
        <v>266</v>
      </c>
      <c r="C53" s="13">
        <v>45474</v>
      </c>
      <c r="D53" s="15" t="s">
        <v>122</v>
      </c>
      <c r="E53" s="15"/>
      <c r="F53" s="15" t="s">
        <v>92</v>
      </c>
      <c r="G53" s="15" t="s">
        <v>140</v>
      </c>
      <c r="H53" s="80">
        <v>3450.86</v>
      </c>
      <c r="I53" s="13">
        <v>45505</v>
      </c>
      <c r="J53" s="13">
        <v>45534</v>
      </c>
      <c r="K53" s="78"/>
      <c r="L53" s="15"/>
      <c r="M53" s="82">
        <v>3450.86</v>
      </c>
    </row>
    <row r="54" spans="2:13">
      <c r="B54" s="15" t="s">
        <v>267</v>
      </c>
      <c r="C54" s="13">
        <v>45509</v>
      </c>
      <c r="D54" s="15" t="s">
        <v>274</v>
      </c>
      <c r="E54" s="15"/>
      <c r="F54" s="15" t="s">
        <v>237</v>
      </c>
      <c r="G54" s="15" t="s">
        <v>230</v>
      </c>
      <c r="H54" s="80">
        <v>23.4</v>
      </c>
      <c r="I54" s="13">
        <v>45534</v>
      </c>
      <c r="J54" s="13">
        <v>45534</v>
      </c>
      <c r="K54" s="78"/>
      <c r="L54" s="15"/>
      <c r="M54" s="82">
        <v>23.4</v>
      </c>
    </row>
    <row r="55" spans="2:13">
      <c r="B55" s="15" t="s">
        <v>112</v>
      </c>
      <c r="C55" s="13">
        <v>45413</v>
      </c>
      <c r="D55" s="15">
        <v>47</v>
      </c>
      <c r="E55" s="15"/>
      <c r="F55" s="15" t="s">
        <v>63</v>
      </c>
      <c r="G55" s="15" t="s">
        <v>65</v>
      </c>
      <c r="H55" s="80">
        <v>15452.52</v>
      </c>
      <c r="I55" s="13">
        <v>45534</v>
      </c>
      <c r="J55" s="13">
        <v>45534</v>
      </c>
      <c r="K55" s="77"/>
      <c r="L55" s="15"/>
      <c r="M55" s="82">
        <v>15452.52</v>
      </c>
    </row>
    <row r="56" spans="2:13">
      <c r="B56" s="15" t="s">
        <v>112</v>
      </c>
      <c r="C56" s="13">
        <v>45444</v>
      </c>
      <c r="D56" s="15">
        <v>57</v>
      </c>
      <c r="E56" s="15"/>
      <c r="F56" s="15" t="s">
        <v>63</v>
      </c>
      <c r="G56" s="15" t="s">
        <v>65</v>
      </c>
      <c r="H56" s="80">
        <v>15452.52</v>
      </c>
      <c r="I56" s="13">
        <v>45534</v>
      </c>
      <c r="J56" s="13">
        <v>45534</v>
      </c>
      <c r="K56" s="77"/>
      <c r="L56" s="15"/>
      <c r="M56" s="82">
        <v>15452.52</v>
      </c>
    </row>
    <row r="57" spans="2:13">
      <c r="B57" s="15" t="s">
        <v>112</v>
      </c>
      <c r="C57" s="13">
        <v>45505</v>
      </c>
      <c r="D57" s="15">
        <v>732</v>
      </c>
      <c r="E57" s="15"/>
      <c r="F57" s="15" t="s">
        <v>94</v>
      </c>
      <c r="G57" s="15" t="s">
        <v>142</v>
      </c>
      <c r="H57" s="80">
        <v>14991.84</v>
      </c>
      <c r="I57" s="13">
        <v>45534</v>
      </c>
      <c r="J57" s="13">
        <v>45534</v>
      </c>
      <c r="K57" s="77"/>
      <c r="L57" s="15"/>
      <c r="M57" s="82">
        <v>14991.84</v>
      </c>
    </row>
    <row r="58" spans="2:13">
      <c r="B58" s="15" t="s">
        <v>112</v>
      </c>
      <c r="C58" s="13">
        <v>45505</v>
      </c>
      <c r="D58" s="15">
        <v>14</v>
      </c>
      <c r="E58" s="15"/>
      <c r="F58" s="15" t="s">
        <v>95</v>
      </c>
      <c r="G58" s="15" t="s">
        <v>143</v>
      </c>
      <c r="H58" s="80">
        <v>2955</v>
      </c>
      <c r="I58" s="13">
        <v>45534</v>
      </c>
      <c r="J58" s="13">
        <v>45534</v>
      </c>
      <c r="K58" s="77"/>
      <c r="L58" s="15"/>
      <c r="M58" s="82">
        <v>2955</v>
      </c>
    </row>
    <row r="59" spans="2:13">
      <c r="B59" s="15" t="s">
        <v>112</v>
      </c>
      <c r="C59" s="13">
        <v>45505</v>
      </c>
      <c r="D59" s="15">
        <v>14</v>
      </c>
      <c r="E59" s="15"/>
      <c r="F59" s="15" t="s">
        <v>96</v>
      </c>
      <c r="G59" s="15" t="s">
        <v>144</v>
      </c>
      <c r="H59" s="80">
        <v>2650</v>
      </c>
      <c r="I59" s="13">
        <v>45534</v>
      </c>
      <c r="J59" s="13">
        <v>45534</v>
      </c>
      <c r="K59" s="77"/>
      <c r="L59" s="15"/>
      <c r="M59" s="82">
        <v>2650</v>
      </c>
    </row>
    <row r="60" spans="2:13">
      <c r="B60" s="15" t="s">
        <v>112</v>
      </c>
      <c r="C60" s="13">
        <v>45444</v>
      </c>
      <c r="D60" s="15">
        <v>207</v>
      </c>
      <c r="E60" s="15"/>
      <c r="F60" s="15" t="s">
        <v>89</v>
      </c>
      <c r="G60" s="15" t="s">
        <v>137</v>
      </c>
      <c r="H60" s="80">
        <v>11097.36</v>
      </c>
      <c r="I60" s="13">
        <v>45534</v>
      </c>
      <c r="J60" s="13">
        <v>45534</v>
      </c>
      <c r="K60" s="77"/>
      <c r="L60" s="15"/>
      <c r="M60" s="82">
        <v>11097.36</v>
      </c>
    </row>
    <row r="61" spans="2:13">
      <c r="B61" s="15" t="s">
        <v>117</v>
      </c>
      <c r="C61" s="13">
        <v>45474</v>
      </c>
      <c r="D61" s="15" t="s">
        <v>354</v>
      </c>
      <c r="E61" s="15"/>
      <c r="F61" s="15" t="s">
        <v>197</v>
      </c>
      <c r="G61" s="15" t="s">
        <v>207</v>
      </c>
      <c r="H61" s="80">
        <v>320.77999999999997</v>
      </c>
      <c r="I61" s="13">
        <v>45534</v>
      </c>
      <c r="J61" s="13">
        <v>45534</v>
      </c>
      <c r="K61" s="77"/>
      <c r="L61" s="15"/>
      <c r="M61" s="82">
        <v>320.77999999999997</v>
      </c>
    </row>
    <row r="62" spans="2:13">
      <c r="B62" s="15" t="s">
        <v>20</v>
      </c>
      <c r="C62" s="13">
        <v>45505</v>
      </c>
      <c r="D62" s="15"/>
      <c r="E62" s="15"/>
      <c r="F62" s="15" t="s">
        <v>249</v>
      </c>
      <c r="G62" s="15" t="s">
        <v>246</v>
      </c>
      <c r="H62" s="80">
        <v>21000</v>
      </c>
      <c r="I62" s="13">
        <v>45534</v>
      </c>
      <c r="J62" s="13">
        <v>45534</v>
      </c>
      <c r="K62" s="77"/>
      <c r="L62" s="15"/>
      <c r="M62" s="82">
        <v>21000</v>
      </c>
    </row>
    <row r="63" spans="2:13">
      <c r="B63" s="15" t="s">
        <v>20</v>
      </c>
      <c r="C63" s="13">
        <v>45534</v>
      </c>
      <c r="D63" s="15"/>
      <c r="E63" s="15"/>
      <c r="F63" s="15" t="s">
        <v>60</v>
      </c>
      <c r="G63" s="15" t="s">
        <v>62</v>
      </c>
      <c r="H63" s="80">
        <v>464.72</v>
      </c>
      <c r="I63" s="13">
        <v>45534</v>
      </c>
      <c r="J63" s="13">
        <v>45534</v>
      </c>
      <c r="K63" s="77"/>
      <c r="L63" s="15"/>
      <c r="M63" s="82">
        <v>464.72</v>
      </c>
    </row>
    <row r="64" spans="2:13">
      <c r="B64" s="15" t="s">
        <v>117</v>
      </c>
      <c r="C64" s="13">
        <v>45534</v>
      </c>
      <c r="D64" s="15"/>
      <c r="E64" s="15"/>
      <c r="F64" s="15" t="s">
        <v>106</v>
      </c>
      <c r="G64" s="15" t="s">
        <v>153</v>
      </c>
      <c r="H64" s="80">
        <v>23048.880000000001</v>
      </c>
      <c r="I64" s="13">
        <v>45534</v>
      </c>
      <c r="J64" s="13">
        <v>45534</v>
      </c>
      <c r="K64" s="77"/>
      <c r="L64" s="15"/>
      <c r="M64" s="82">
        <v>23048.880000000001</v>
      </c>
    </row>
    <row r="65" spans="2:13">
      <c r="B65" s="15" t="s">
        <v>115</v>
      </c>
      <c r="C65" s="13">
        <v>45534</v>
      </c>
      <c r="D65" s="15"/>
      <c r="E65" s="15"/>
      <c r="F65" s="15" t="s">
        <v>98</v>
      </c>
      <c r="G65" s="21" t="s">
        <v>225</v>
      </c>
      <c r="H65" s="80">
        <v>13104.11</v>
      </c>
      <c r="I65" s="13">
        <v>45534</v>
      </c>
      <c r="J65" s="13">
        <v>45534</v>
      </c>
      <c r="K65" s="77"/>
      <c r="L65" s="15"/>
      <c r="M65" s="82">
        <v>13104.11</v>
      </c>
    </row>
    <row r="66" spans="2:13">
      <c r="B66" s="15" t="s">
        <v>115</v>
      </c>
      <c r="C66" s="13">
        <v>45534</v>
      </c>
      <c r="D66" s="15"/>
      <c r="E66" s="15"/>
      <c r="F66" s="15" t="s">
        <v>98</v>
      </c>
      <c r="G66" s="21" t="s">
        <v>225</v>
      </c>
      <c r="H66" s="80">
        <v>4943.5600000000004</v>
      </c>
      <c r="I66" s="13">
        <v>45534</v>
      </c>
      <c r="J66" s="13">
        <v>45534</v>
      </c>
      <c r="K66" s="77"/>
      <c r="L66" s="15"/>
      <c r="M66" s="83">
        <v>4943.5600000000004</v>
      </c>
    </row>
    <row r="67" spans="2:13">
      <c r="B67" s="28" t="s">
        <v>117</v>
      </c>
      <c r="C67" s="27">
        <v>45534</v>
      </c>
      <c r="D67" s="29"/>
      <c r="E67" s="29"/>
      <c r="F67" s="15" t="s">
        <v>106</v>
      </c>
      <c r="G67" s="15" t="s">
        <v>153</v>
      </c>
      <c r="H67" s="80">
        <v>12.2</v>
      </c>
      <c r="I67" s="13">
        <v>45534</v>
      </c>
      <c r="J67" s="13">
        <v>45534</v>
      </c>
      <c r="L67" s="29"/>
      <c r="M67" s="82">
        <v>12.2</v>
      </c>
    </row>
    <row r="68" spans="2:13">
      <c r="M68" s="84">
        <f>SUM(M2:M67)</f>
        <v>653362.06999999983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65"/>
  <sheetViews>
    <sheetView zoomScaleNormal="100" workbookViewId="0">
      <selection activeCell="R41" sqref="R41"/>
    </sheetView>
  </sheetViews>
  <sheetFormatPr defaultRowHeight="15"/>
  <cols>
    <col min="1" max="1" width="3" customWidth="1"/>
    <col min="2" max="2" width="40.5703125" customWidth="1"/>
    <col min="3" max="3" width="15.7109375" style="6" customWidth="1"/>
    <col min="4" max="4" width="18.5703125" bestFit="1" customWidth="1"/>
    <col min="5" max="5" width="8.28515625" customWidth="1"/>
    <col min="6" max="6" width="68.7109375" customWidth="1"/>
    <col min="7" max="7" width="20.5703125" style="8" customWidth="1"/>
    <col min="8" max="8" width="14.28515625" style="22" customWidth="1"/>
    <col min="9" max="9" width="15.28515625" customWidth="1"/>
    <col min="10" max="10" width="17.42578125" bestFit="1" customWidth="1"/>
    <col min="11" max="11" width="15.5703125" hidden="1" customWidth="1"/>
    <col min="12" max="12" width="19" bestFit="1" customWidth="1"/>
    <col min="13" max="13" width="19.28515625" style="22" bestFit="1" customWidth="1"/>
  </cols>
  <sheetData>
    <row r="1" spans="2:13" s="1" customFormat="1" ht="62.25" customHeight="1">
      <c r="B1" s="2" t="s">
        <v>0</v>
      </c>
      <c r="C1" s="5" t="s">
        <v>1</v>
      </c>
      <c r="D1" s="3" t="s">
        <v>2</v>
      </c>
      <c r="E1" s="3" t="s">
        <v>3</v>
      </c>
      <c r="F1" s="2" t="s">
        <v>4</v>
      </c>
      <c r="G1" s="7" t="s">
        <v>5</v>
      </c>
      <c r="H1" s="67" t="s">
        <v>6</v>
      </c>
      <c r="I1" s="3" t="s">
        <v>7</v>
      </c>
      <c r="J1" s="3" t="s">
        <v>8</v>
      </c>
      <c r="K1" s="4" t="s">
        <v>9</v>
      </c>
      <c r="L1" s="3" t="s">
        <v>10</v>
      </c>
      <c r="M1" s="68" t="s">
        <v>11</v>
      </c>
    </row>
    <row r="2" spans="2:13" s="19" customFormat="1">
      <c r="B2" s="15" t="s">
        <v>282</v>
      </c>
      <c r="C2" s="69">
        <v>45517</v>
      </c>
      <c r="D2" s="15" t="s">
        <v>294</v>
      </c>
      <c r="E2" s="15"/>
      <c r="F2" s="15" t="s">
        <v>197</v>
      </c>
      <c r="G2" s="15" t="s">
        <v>207</v>
      </c>
      <c r="H2" s="73">
        <v>160.38999999999999</v>
      </c>
      <c r="I2" s="13">
        <v>45548</v>
      </c>
      <c r="J2" s="13">
        <v>45540</v>
      </c>
      <c r="K2" s="38"/>
      <c r="L2" s="57"/>
      <c r="M2" s="72">
        <v>160.38999999999999</v>
      </c>
    </row>
    <row r="3" spans="2:13" s="19" customFormat="1">
      <c r="B3" s="15" t="s">
        <v>20</v>
      </c>
      <c r="C3" s="69">
        <v>45530</v>
      </c>
      <c r="D3" s="41" t="s">
        <v>171</v>
      </c>
      <c r="E3" s="15"/>
      <c r="F3" s="15" t="s">
        <v>256</v>
      </c>
      <c r="G3" s="15" t="s">
        <v>264</v>
      </c>
      <c r="H3" s="73">
        <v>899.25</v>
      </c>
      <c r="I3" s="13">
        <v>45540</v>
      </c>
      <c r="J3" s="13">
        <v>45540</v>
      </c>
      <c r="K3" s="52"/>
      <c r="L3" s="15"/>
      <c r="M3" s="72">
        <v>899.25</v>
      </c>
    </row>
    <row r="4" spans="2:13" s="19" customFormat="1" ht="15.75" customHeight="1">
      <c r="B4" s="15" t="s">
        <v>12</v>
      </c>
      <c r="C4" s="69">
        <v>45530</v>
      </c>
      <c r="D4" s="41" t="s">
        <v>171</v>
      </c>
      <c r="E4" s="15"/>
      <c r="F4" s="15" t="s">
        <v>24</v>
      </c>
      <c r="G4" s="15" t="s">
        <v>25</v>
      </c>
      <c r="H4" s="73">
        <v>3730.33</v>
      </c>
      <c r="I4" s="13">
        <v>45540</v>
      </c>
      <c r="J4" s="13">
        <v>45540</v>
      </c>
      <c r="K4" s="52">
        <v>0</v>
      </c>
      <c r="L4" s="15"/>
      <c r="M4" s="72">
        <v>3730.33</v>
      </c>
    </row>
    <row r="5" spans="2:13" s="19" customFormat="1" ht="15.75" customHeight="1">
      <c r="B5" s="15" t="s">
        <v>166</v>
      </c>
      <c r="C5" s="69">
        <v>45505</v>
      </c>
      <c r="D5" s="15" t="s">
        <v>297</v>
      </c>
      <c r="E5" s="15"/>
      <c r="F5" s="15" t="s">
        <v>194</v>
      </c>
      <c r="G5" s="15" t="s">
        <v>204</v>
      </c>
      <c r="H5" s="73">
        <v>530.54</v>
      </c>
      <c r="I5" s="13">
        <v>45536</v>
      </c>
      <c r="J5" s="13">
        <v>45540</v>
      </c>
      <c r="K5" s="52"/>
      <c r="L5" s="15"/>
      <c r="M5" s="72">
        <v>530.54</v>
      </c>
    </row>
    <row r="6" spans="2:13" s="19" customFormat="1" ht="15.75" customHeight="1">
      <c r="B6" s="15" t="s">
        <v>211</v>
      </c>
      <c r="C6" s="69">
        <v>45475</v>
      </c>
      <c r="D6" s="15" t="s">
        <v>298</v>
      </c>
      <c r="E6" s="15"/>
      <c r="F6" s="15" t="s">
        <v>223</v>
      </c>
      <c r="G6" s="15" t="s">
        <v>221</v>
      </c>
      <c r="H6" s="73">
        <v>996.66</v>
      </c>
      <c r="I6" s="13">
        <v>45506</v>
      </c>
      <c r="J6" s="13">
        <v>45540</v>
      </c>
      <c r="K6" s="38"/>
      <c r="L6" s="57"/>
      <c r="M6" s="72">
        <v>996.66</v>
      </c>
    </row>
    <row r="7" spans="2:13" s="19" customFormat="1" ht="15.75" customHeight="1">
      <c r="B7" s="15" t="s">
        <v>12</v>
      </c>
      <c r="C7" s="69">
        <v>45530</v>
      </c>
      <c r="D7" s="41" t="s">
        <v>171</v>
      </c>
      <c r="E7" s="15"/>
      <c r="F7" s="15" t="s">
        <v>15</v>
      </c>
      <c r="G7" s="15" t="s">
        <v>16</v>
      </c>
      <c r="H7" s="73">
        <v>140.4</v>
      </c>
      <c r="I7" s="13">
        <v>45540</v>
      </c>
      <c r="J7" s="13">
        <v>45540</v>
      </c>
      <c r="K7" s="38"/>
      <c r="L7" s="57"/>
      <c r="M7" s="72">
        <v>140.4</v>
      </c>
    </row>
    <row r="8" spans="2:13" s="19" customFormat="1">
      <c r="B8" s="15" t="s">
        <v>38</v>
      </c>
      <c r="C8" s="69">
        <v>45478</v>
      </c>
      <c r="D8" s="15" t="s">
        <v>300</v>
      </c>
      <c r="E8" s="15"/>
      <c r="F8" s="15" t="s">
        <v>48</v>
      </c>
      <c r="G8" s="21" t="s">
        <v>58</v>
      </c>
      <c r="H8" s="73">
        <v>4303.28</v>
      </c>
      <c r="I8" s="13">
        <v>45509</v>
      </c>
      <c r="J8" s="13">
        <v>45540</v>
      </c>
      <c r="K8" s="52"/>
      <c r="L8" s="15"/>
      <c r="M8" s="72">
        <v>4303.28</v>
      </c>
    </row>
    <row r="9" spans="2:13" s="19" customFormat="1">
      <c r="B9" s="15" t="s">
        <v>23</v>
      </c>
      <c r="C9" s="69">
        <v>45532</v>
      </c>
      <c r="D9" s="15" t="s">
        <v>301</v>
      </c>
      <c r="E9" s="15"/>
      <c r="F9" s="15" t="s">
        <v>64</v>
      </c>
      <c r="G9" s="15" t="s">
        <v>66</v>
      </c>
      <c r="H9" s="73">
        <v>116</v>
      </c>
      <c r="I9" s="13">
        <v>45545</v>
      </c>
      <c r="J9" s="13">
        <v>45540</v>
      </c>
      <c r="K9" s="38"/>
      <c r="L9" s="57"/>
      <c r="M9" s="72">
        <v>116</v>
      </c>
    </row>
    <row r="10" spans="2:13" s="19" customFormat="1">
      <c r="B10" s="15" t="s">
        <v>12</v>
      </c>
      <c r="C10" s="69">
        <v>45509</v>
      </c>
      <c r="D10" s="41" t="s">
        <v>171</v>
      </c>
      <c r="E10" s="15"/>
      <c r="F10" s="15" t="s">
        <v>24</v>
      </c>
      <c r="G10" s="21" t="s">
        <v>25</v>
      </c>
      <c r="H10" s="73">
        <v>35368.01</v>
      </c>
      <c r="I10" s="13">
        <v>45524</v>
      </c>
      <c r="J10" s="13">
        <v>45540</v>
      </c>
      <c r="K10" s="52">
        <v>0</v>
      </c>
      <c r="L10" s="15"/>
      <c r="M10" s="72">
        <v>35368.01</v>
      </c>
    </row>
    <row r="11" spans="2:13" s="19" customFormat="1">
      <c r="B11" s="15" t="s">
        <v>113</v>
      </c>
      <c r="C11" s="69">
        <v>45506</v>
      </c>
      <c r="D11" s="15" t="s">
        <v>302</v>
      </c>
      <c r="E11" s="15"/>
      <c r="F11" s="15" t="s">
        <v>84</v>
      </c>
      <c r="G11" s="15" t="s">
        <v>132</v>
      </c>
      <c r="H11" s="73">
        <v>1678.29</v>
      </c>
      <c r="I11" s="13">
        <v>45537</v>
      </c>
      <c r="J11" s="13">
        <v>45540</v>
      </c>
      <c r="K11" s="52"/>
      <c r="L11" s="15"/>
      <c r="M11" s="72">
        <v>1678.29</v>
      </c>
    </row>
    <row r="12" spans="2:13" s="19" customFormat="1">
      <c r="B12" s="15" t="s">
        <v>20</v>
      </c>
      <c r="C12" s="69">
        <v>45530</v>
      </c>
      <c r="D12" s="41" t="s">
        <v>171</v>
      </c>
      <c r="E12" s="15"/>
      <c r="F12" s="15" t="s">
        <v>86</v>
      </c>
      <c r="G12" s="15" t="s">
        <v>134</v>
      </c>
      <c r="H12" s="73">
        <v>100</v>
      </c>
      <c r="I12" s="13">
        <v>45540</v>
      </c>
      <c r="J12" s="13">
        <v>45540</v>
      </c>
      <c r="K12" s="52"/>
      <c r="L12" s="15"/>
      <c r="M12" s="72">
        <v>100</v>
      </c>
    </row>
    <row r="13" spans="2:13" s="19" customFormat="1">
      <c r="B13" s="15" t="s">
        <v>111</v>
      </c>
      <c r="C13" s="69">
        <v>45514</v>
      </c>
      <c r="D13" s="15" t="s">
        <v>304</v>
      </c>
      <c r="E13" s="15"/>
      <c r="F13" s="15" t="s">
        <v>91</v>
      </c>
      <c r="G13" s="15" t="s">
        <v>139</v>
      </c>
      <c r="H13" s="73">
        <v>738.38</v>
      </c>
      <c r="I13" s="13">
        <v>45545</v>
      </c>
      <c r="J13" s="13">
        <v>45540</v>
      </c>
      <c r="K13" s="52">
        <v>0</v>
      </c>
      <c r="L13" s="15"/>
      <c r="M13" s="72">
        <v>738.38</v>
      </c>
    </row>
    <row r="14" spans="2:13" s="19" customFormat="1">
      <c r="B14" s="15" t="s">
        <v>20</v>
      </c>
      <c r="C14" s="69">
        <v>45530</v>
      </c>
      <c r="D14" s="41" t="s">
        <v>171</v>
      </c>
      <c r="E14" s="15"/>
      <c r="F14" s="15" t="s">
        <v>80</v>
      </c>
      <c r="G14" s="15" t="s">
        <v>81</v>
      </c>
      <c r="H14" s="73">
        <v>20130.21</v>
      </c>
      <c r="I14" s="13">
        <v>45540</v>
      </c>
      <c r="J14" s="13">
        <v>45540</v>
      </c>
      <c r="K14" s="38"/>
      <c r="L14" s="15"/>
      <c r="M14" s="72">
        <v>20130.21</v>
      </c>
    </row>
    <row r="15" spans="2:13" s="19" customFormat="1">
      <c r="B15" s="15" t="s">
        <v>12</v>
      </c>
      <c r="C15" s="69">
        <v>45527</v>
      </c>
      <c r="D15" s="41" t="s">
        <v>171</v>
      </c>
      <c r="E15" s="15"/>
      <c r="F15" s="15" t="s">
        <v>13</v>
      </c>
      <c r="G15" s="15" t="s">
        <v>14</v>
      </c>
      <c r="H15" s="73">
        <v>2205.81</v>
      </c>
      <c r="I15" s="13">
        <v>45540</v>
      </c>
      <c r="J15" s="13">
        <v>45540</v>
      </c>
      <c r="K15" s="38"/>
      <c r="L15" s="15"/>
      <c r="M15" s="72">
        <v>2205.81</v>
      </c>
    </row>
    <row r="16" spans="2:13" s="19" customFormat="1">
      <c r="B16" s="15" t="s">
        <v>108</v>
      </c>
      <c r="C16" s="69">
        <v>45505</v>
      </c>
      <c r="D16" s="15" t="s">
        <v>312</v>
      </c>
      <c r="E16" s="15"/>
      <c r="F16" s="15" t="s">
        <v>83</v>
      </c>
      <c r="G16" s="15" t="s">
        <v>131</v>
      </c>
      <c r="H16" s="73">
        <v>5449.3</v>
      </c>
      <c r="I16" s="13">
        <v>45535</v>
      </c>
      <c r="J16" s="13">
        <v>45540</v>
      </c>
      <c r="K16" s="38"/>
      <c r="L16" s="57"/>
      <c r="M16" s="72">
        <v>5449.3</v>
      </c>
    </row>
    <row r="17" spans="2:13" s="19" customFormat="1">
      <c r="B17" s="15" t="s">
        <v>285</v>
      </c>
      <c r="C17" s="69">
        <v>45530</v>
      </c>
      <c r="D17" s="41" t="s">
        <v>171</v>
      </c>
      <c r="E17" s="15"/>
      <c r="F17" s="15" t="s">
        <v>18</v>
      </c>
      <c r="G17" s="21" t="s">
        <v>19</v>
      </c>
      <c r="H17" s="73">
        <v>224</v>
      </c>
      <c r="I17" s="13">
        <v>45540</v>
      </c>
      <c r="J17" s="13">
        <v>45540</v>
      </c>
      <c r="K17" s="52"/>
      <c r="L17" s="15"/>
      <c r="M17" s="72">
        <v>224</v>
      </c>
    </row>
    <row r="18" spans="2:13" s="19" customFormat="1">
      <c r="B18" s="15" t="s">
        <v>23</v>
      </c>
      <c r="C18" s="69">
        <v>45530</v>
      </c>
      <c r="D18" s="41" t="s">
        <v>171</v>
      </c>
      <c r="E18" s="15"/>
      <c r="F18" s="15" t="s">
        <v>24</v>
      </c>
      <c r="G18" s="15" t="s">
        <v>25</v>
      </c>
      <c r="H18" s="73">
        <v>554.79999999999995</v>
      </c>
      <c r="I18" s="13">
        <v>45540</v>
      </c>
      <c r="J18" s="13">
        <v>45540</v>
      </c>
      <c r="K18" s="52"/>
      <c r="L18" s="15"/>
      <c r="M18" s="72">
        <v>554.79999999999995</v>
      </c>
    </row>
    <row r="19" spans="2:13" s="19" customFormat="1">
      <c r="B19" s="15" t="s">
        <v>12</v>
      </c>
      <c r="C19" s="69">
        <v>45530</v>
      </c>
      <c r="D19" s="41" t="s">
        <v>171</v>
      </c>
      <c r="E19" s="15"/>
      <c r="F19" s="15" t="s">
        <v>13</v>
      </c>
      <c r="G19" s="21" t="s">
        <v>14</v>
      </c>
      <c r="H19" s="73">
        <v>6394.06</v>
      </c>
      <c r="I19" s="13">
        <v>45540</v>
      </c>
      <c r="J19" s="13">
        <v>45540</v>
      </c>
      <c r="K19" s="52"/>
      <c r="L19" s="15"/>
      <c r="M19" s="72">
        <v>6394.06</v>
      </c>
    </row>
    <row r="20" spans="2:13" s="19" customFormat="1">
      <c r="B20" s="15" t="s">
        <v>20</v>
      </c>
      <c r="C20" s="69">
        <v>45530</v>
      </c>
      <c r="D20" s="41" t="s">
        <v>171</v>
      </c>
      <c r="E20" s="15"/>
      <c r="F20" s="15" t="s">
        <v>21</v>
      </c>
      <c r="G20" s="15" t="s">
        <v>22</v>
      </c>
      <c r="H20" s="73">
        <v>89.42</v>
      </c>
      <c r="I20" s="13">
        <v>45540</v>
      </c>
      <c r="J20" s="13">
        <v>45540</v>
      </c>
      <c r="K20" s="52"/>
      <c r="L20" s="15"/>
      <c r="M20" s="72">
        <v>89.42</v>
      </c>
    </row>
    <row r="21" spans="2:13" s="19" customFormat="1">
      <c r="B21" s="15" t="s">
        <v>284</v>
      </c>
      <c r="C21" s="69">
        <v>45565</v>
      </c>
      <c r="D21" s="41" t="s">
        <v>171</v>
      </c>
      <c r="E21" s="15"/>
      <c r="F21" s="15" t="s">
        <v>293</v>
      </c>
      <c r="G21" s="15" t="s">
        <v>290</v>
      </c>
      <c r="H21" s="73">
        <v>14009.55</v>
      </c>
      <c r="I21" s="13">
        <v>45545</v>
      </c>
      <c r="J21" s="13">
        <v>45545</v>
      </c>
      <c r="K21" s="38"/>
      <c r="L21" s="57"/>
      <c r="M21" s="72">
        <v>14009.55</v>
      </c>
    </row>
    <row r="22" spans="2:13" s="19" customFormat="1">
      <c r="B22" s="28" t="s">
        <v>287</v>
      </c>
      <c r="C22" s="69">
        <v>45540</v>
      </c>
      <c r="D22" s="70" t="s">
        <v>318</v>
      </c>
      <c r="E22" s="70"/>
      <c r="F22" s="70" t="s">
        <v>254</v>
      </c>
      <c r="G22" s="70" t="s">
        <v>262</v>
      </c>
      <c r="H22" s="74">
        <v>88.95</v>
      </c>
      <c r="I22" s="13">
        <v>45547</v>
      </c>
      <c r="J22" s="13">
        <v>45545</v>
      </c>
      <c r="K22" s="75"/>
      <c r="L22" s="70"/>
      <c r="M22" s="72">
        <v>88.95</v>
      </c>
    </row>
    <row r="23" spans="2:13" s="19" customFormat="1">
      <c r="B23" s="28" t="s">
        <v>30</v>
      </c>
      <c r="C23" s="69">
        <v>45535</v>
      </c>
      <c r="D23" s="70"/>
      <c r="E23" s="70"/>
      <c r="F23" s="15" t="s">
        <v>31</v>
      </c>
      <c r="G23" s="20" t="s">
        <v>32</v>
      </c>
      <c r="H23" s="74">
        <v>179.6</v>
      </c>
      <c r="I23" s="13">
        <v>45545</v>
      </c>
      <c r="J23" s="13">
        <v>45545</v>
      </c>
      <c r="K23" s="75"/>
      <c r="L23" s="70"/>
      <c r="M23" s="72">
        <v>179.6</v>
      </c>
    </row>
    <row r="24" spans="2:13" s="19" customFormat="1">
      <c r="B24" s="28" t="s">
        <v>30</v>
      </c>
      <c r="C24" s="69">
        <v>45535</v>
      </c>
      <c r="D24" s="70"/>
      <c r="E24" s="70"/>
      <c r="F24" s="15" t="s">
        <v>31</v>
      </c>
      <c r="G24" s="20" t="s">
        <v>32</v>
      </c>
      <c r="H24" s="74">
        <v>6006.51</v>
      </c>
      <c r="I24" s="13">
        <v>45545</v>
      </c>
      <c r="J24" s="13">
        <v>45545</v>
      </c>
      <c r="K24" s="75"/>
      <c r="L24" s="70"/>
      <c r="M24" s="72">
        <v>6006.51</v>
      </c>
    </row>
    <row r="25" spans="2:13" s="19" customFormat="1">
      <c r="B25" s="15" t="s">
        <v>284</v>
      </c>
      <c r="C25" s="69">
        <v>45551</v>
      </c>
      <c r="D25" s="41" t="s">
        <v>171</v>
      </c>
      <c r="E25" s="15"/>
      <c r="F25" s="15" t="s">
        <v>291</v>
      </c>
      <c r="G25" s="15" t="s">
        <v>288</v>
      </c>
      <c r="H25" s="73">
        <v>600</v>
      </c>
      <c r="I25" s="13">
        <v>45565</v>
      </c>
      <c r="J25" s="13">
        <v>45554</v>
      </c>
      <c r="K25" s="52"/>
      <c r="L25" s="15"/>
      <c r="M25" s="72">
        <v>600</v>
      </c>
    </row>
    <row r="26" spans="2:13" s="19" customFormat="1">
      <c r="B26" s="15" t="s">
        <v>284</v>
      </c>
      <c r="C26" s="69">
        <v>45551</v>
      </c>
      <c r="D26" s="41" t="s">
        <v>171</v>
      </c>
      <c r="E26" s="15"/>
      <c r="F26" s="15" t="s">
        <v>292</v>
      </c>
      <c r="G26" s="15" t="s">
        <v>289</v>
      </c>
      <c r="H26" s="73">
        <v>2692.86</v>
      </c>
      <c r="I26" s="13">
        <v>45554</v>
      </c>
      <c r="J26" s="13">
        <v>45554</v>
      </c>
      <c r="K26" s="52">
        <v>0</v>
      </c>
      <c r="L26" s="15"/>
      <c r="M26" s="72">
        <v>2692.86</v>
      </c>
    </row>
    <row r="27" spans="2:13" s="19" customFormat="1">
      <c r="B27" s="15" t="s">
        <v>29</v>
      </c>
      <c r="C27" s="69">
        <v>45555</v>
      </c>
      <c r="D27" s="41" t="s">
        <v>171</v>
      </c>
      <c r="E27" s="15"/>
      <c r="F27" s="15" t="s">
        <v>35</v>
      </c>
      <c r="G27" s="21" t="s">
        <v>225</v>
      </c>
      <c r="H27" s="73">
        <v>19720.98</v>
      </c>
      <c r="I27" s="13">
        <v>45555</v>
      </c>
      <c r="J27" s="13">
        <v>45554</v>
      </c>
      <c r="K27" s="38"/>
      <c r="L27" s="15"/>
      <c r="M27" s="72">
        <v>19720.98</v>
      </c>
    </row>
    <row r="28" spans="2:13" s="19" customFormat="1">
      <c r="B28" s="15" t="s">
        <v>283</v>
      </c>
      <c r="C28" s="69">
        <v>45518</v>
      </c>
      <c r="D28" s="15" t="s">
        <v>295</v>
      </c>
      <c r="E28" s="15"/>
      <c r="F28" s="15" t="s">
        <v>93</v>
      </c>
      <c r="G28" s="15" t="s">
        <v>141</v>
      </c>
      <c r="H28" s="73">
        <v>2824.29</v>
      </c>
      <c r="I28" s="13">
        <v>45549</v>
      </c>
      <c r="J28" s="13">
        <v>45558</v>
      </c>
      <c r="K28" s="52"/>
      <c r="L28" s="15"/>
      <c r="M28" s="72">
        <v>2824.29</v>
      </c>
    </row>
    <row r="29" spans="2:13" s="19" customFormat="1">
      <c r="B29" s="15" t="s">
        <v>165</v>
      </c>
      <c r="C29" s="69">
        <v>45475</v>
      </c>
      <c r="D29" s="15" t="s">
        <v>299</v>
      </c>
      <c r="E29" s="15"/>
      <c r="F29" s="15" t="s">
        <v>192</v>
      </c>
      <c r="G29" s="15" t="s">
        <v>202</v>
      </c>
      <c r="H29" s="73">
        <v>20.6</v>
      </c>
      <c r="I29" s="13">
        <v>45503</v>
      </c>
      <c r="J29" s="13">
        <v>45558</v>
      </c>
      <c r="K29" s="52"/>
      <c r="L29" s="15"/>
      <c r="M29" s="72">
        <v>20.6</v>
      </c>
    </row>
    <row r="30" spans="2:13" s="19" customFormat="1">
      <c r="B30" s="15" t="s">
        <v>38</v>
      </c>
      <c r="C30" s="69">
        <v>45455</v>
      </c>
      <c r="D30" s="15" t="s">
        <v>303</v>
      </c>
      <c r="E30" s="15"/>
      <c r="F30" s="15" t="s">
        <v>48</v>
      </c>
      <c r="G30" s="15" t="s">
        <v>58</v>
      </c>
      <c r="H30" s="73">
        <v>9053.1200000000008</v>
      </c>
      <c r="I30" s="13">
        <v>45485</v>
      </c>
      <c r="J30" s="13">
        <v>45558</v>
      </c>
      <c r="K30" s="52">
        <v>0</v>
      </c>
      <c r="L30" s="15"/>
      <c r="M30" s="72">
        <v>9053.1200000000008</v>
      </c>
    </row>
    <row r="31" spans="2:13" s="19" customFormat="1">
      <c r="B31" s="15" t="s">
        <v>165</v>
      </c>
      <c r="C31" s="69">
        <v>45506</v>
      </c>
      <c r="D31" s="15" t="s">
        <v>305</v>
      </c>
      <c r="E31" s="15"/>
      <c r="F31" s="15" t="s">
        <v>192</v>
      </c>
      <c r="G31" s="15" t="s">
        <v>202</v>
      </c>
      <c r="H31" s="73">
        <v>129.13</v>
      </c>
      <c r="I31" s="13">
        <v>45534</v>
      </c>
      <c r="J31" s="13">
        <v>45558</v>
      </c>
      <c r="K31" s="38"/>
      <c r="L31" s="57"/>
      <c r="M31" s="72">
        <v>129.13</v>
      </c>
    </row>
    <row r="32" spans="2:13" s="19" customFormat="1">
      <c r="B32" s="15" t="s">
        <v>115</v>
      </c>
      <c r="C32" s="69">
        <v>45558</v>
      </c>
      <c r="D32" s="41" t="s">
        <v>171</v>
      </c>
      <c r="E32" s="15"/>
      <c r="F32" s="15" t="s">
        <v>98</v>
      </c>
      <c r="G32" s="21" t="s">
        <v>225</v>
      </c>
      <c r="H32" s="73">
        <v>1033.28</v>
      </c>
      <c r="I32" s="13">
        <v>45555</v>
      </c>
      <c r="J32" s="13">
        <v>45558</v>
      </c>
      <c r="K32" s="38"/>
      <c r="L32" s="57"/>
      <c r="M32" s="72">
        <v>1036.68</v>
      </c>
    </row>
    <row r="33" spans="2:13" s="19" customFormat="1">
      <c r="B33" s="15" t="s">
        <v>116</v>
      </c>
      <c r="C33" s="69">
        <v>45561</v>
      </c>
      <c r="D33" s="15" t="s">
        <v>296</v>
      </c>
      <c r="E33" s="15"/>
      <c r="F33" s="15" t="s">
        <v>102</v>
      </c>
      <c r="G33" s="15" t="s">
        <v>149</v>
      </c>
      <c r="H33" s="73">
        <v>8318.89</v>
      </c>
      <c r="I33" s="13">
        <v>45556</v>
      </c>
      <c r="J33" s="13">
        <v>45560</v>
      </c>
      <c r="K33" s="52"/>
      <c r="L33" s="15"/>
      <c r="M33" s="72">
        <v>8318.89</v>
      </c>
    </row>
    <row r="34" spans="2:13" s="19" customFormat="1">
      <c r="B34" s="15" t="s">
        <v>109</v>
      </c>
      <c r="C34" s="69">
        <v>45534</v>
      </c>
      <c r="D34" s="41" t="s">
        <v>171</v>
      </c>
      <c r="E34" s="15"/>
      <c r="F34" s="15" t="s">
        <v>87</v>
      </c>
      <c r="G34" s="15" t="s">
        <v>135</v>
      </c>
      <c r="H34" s="73">
        <v>1085.6099999999999</v>
      </c>
      <c r="I34" s="13">
        <v>45560</v>
      </c>
      <c r="J34" s="13">
        <v>45560</v>
      </c>
      <c r="K34" s="38"/>
      <c r="L34" s="57"/>
      <c r="M34" s="72">
        <v>1085.6099999999999</v>
      </c>
    </row>
    <row r="35" spans="2:13" s="19" customFormat="1">
      <c r="B35" s="15"/>
      <c r="C35" s="69"/>
      <c r="D35" s="41"/>
      <c r="E35" s="15"/>
      <c r="F35" s="15" t="s">
        <v>322</v>
      </c>
      <c r="G35" s="15" t="s">
        <v>153</v>
      </c>
      <c r="H35" s="73">
        <v>186000</v>
      </c>
      <c r="I35" s="13">
        <v>45561</v>
      </c>
      <c r="J35" s="13">
        <v>45561</v>
      </c>
      <c r="K35" s="38"/>
      <c r="L35" s="57"/>
      <c r="M35" s="72">
        <v>186000</v>
      </c>
    </row>
    <row r="36" spans="2:13" s="19" customFormat="1">
      <c r="B36" s="15" t="s">
        <v>114</v>
      </c>
      <c r="C36" s="69">
        <v>45553</v>
      </c>
      <c r="D36" s="15" t="s">
        <v>306</v>
      </c>
      <c r="E36" s="15"/>
      <c r="F36" s="15" t="s">
        <v>96</v>
      </c>
      <c r="G36" s="20" t="s">
        <v>144</v>
      </c>
      <c r="H36" s="73">
        <v>2650</v>
      </c>
      <c r="I36" s="13">
        <v>45583</v>
      </c>
      <c r="J36" s="13">
        <v>45562</v>
      </c>
      <c r="K36" s="52">
        <v>0</v>
      </c>
      <c r="L36" s="15"/>
      <c r="M36" s="72">
        <v>2650</v>
      </c>
    </row>
    <row r="37" spans="2:13" s="19" customFormat="1">
      <c r="B37" s="15" t="s">
        <v>267</v>
      </c>
      <c r="C37" s="69">
        <v>45553</v>
      </c>
      <c r="D37" s="15" t="s">
        <v>308</v>
      </c>
      <c r="E37" s="15"/>
      <c r="F37" s="15" t="s">
        <v>237</v>
      </c>
      <c r="G37" s="15" t="s">
        <v>230</v>
      </c>
      <c r="H37" s="73">
        <v>23.4</v>
      </c>
      <c r="I37" s="13">
        <v>45575</v>
      </c>
      <c r="J37" s="13">
        <v>45562</v>
      </c>
      <c r="K37" s="38"/>
      <c r="L37" s="15"/>
      <c r="M37" s="72">
        <v>23.4</v>
      </c>
    </row>
    <row r="38" spans="2:13" s="19" customFormat="1">
      <c r="B38" s="15" t="s">
        <v>38</v>
      </c>
      <c r="C38" s="69">
        <v>45518</v>
      </c>
      <c r="D38" s="15" t="s">
        <v>309</v>
      </c>
      <c r="E38" s="15"/>
      <c r="F38" s="15" t="s">
        <v>48</v>
      </c>
      <c r="G38" s="15" t="s">
        <v>58</v>
      </c>
      <c r="H38" s="73">
        <v>9816.6299999999992</v>
      </c>
      <c r="I38" s="13">
        <v>45549</v>
      </c>
      <c r="J38" s="13">
        <v>45562</v>
      </c>
      <c r="K38" s="38"/>
      <c r="L38" s="15"/>
      <c r="M38" s="72">
        <v>9816.6299999999992</v>
      </c>
    </row>
    <row r="39" spans="2:13" s="19" customFormat="1">
      <c r="B39" s="15" t="s">
        <v>17</v>
      </c>
      <c r="C39" s="69">
        <v>45547</v>
      </c>
      <c r="D39" s="15" t="s">
        <v>310</v>
      </c>
      <c r="E39" s="15"/>
      <c r="F39" s="15" t="s">
        <v>249</v>
      </c>
      <c r="G39" s="21" t="s">
        <v>246</v>
      </c>
      <c r="H39" s="73">
        <v>21000</v>
      </c>
      <c r="I39" s="13">
        <v>45566</v>
      </c>
      <c r="J39" s="13">
        <v>45562</v>
      </c>
      <c r="K39" s="38"/>
      <c r="L39" s="15"/>
      <c r="M39" s="72">
        <v>21000</v>
      </c>
    </row>
    <row r="40" spans="2:13" s="19" customFormat="1">
      <c r="B40" s="15" t="s">
        <v>211</v>
      </c>
      <c r="C40" s="69">
        <v>45545</v>
      </c>
      <c r="D40" s="15" t="s">
        <v>311</v>
      </c>
      <c r="E40" s="15"/>
      <c r="F40" s="15" t="s">
        <v>223</v>
      </c>
      <c r="G40" s="15" t="s">
        <v>221</v>
      </c>
      <c r="H40" s="73">
        <v>341.3</v>
      </c>
      <c r="I40" s="13">
        <v>45575</v>
      </c>
      <c r="J40" s="13">
        <v>45562</v>
      </c>
      <c r="K40" s="52"/>
      <c r="L40" s="15"/>
      <c r="M40" s="72">
        <v>341.3</v>
      </c>
    </row>
    <row r="41" spans="2:13" s="19" customFormat="1">
      <c r="B41" s="15" t="s">
        <v>110</v>
      </c>
      <c r="C41" s="69">
        <v>45489</v>
      </c>
      <c r="D41" s="15" t="s">
        <v>313</v>
      </c>
      <c r="E41" s="15"/>
      <c r="F41" s="15" t="s">
        <v>89</v>
      </c>
      <c r="G41" s="21" t="s">
        <v>137</v>
      </c>
      <c r="H41" s="73">
        <v>11097.36</v>
      </c>
      <c r="I41" s="13">
        <v>45520</v>
      </c>
      <c r="J41" s="13">
        <v>45562</v>
      </c>
      <c r="K41" s="38"/>
      <c r="L41" s="57"/>
      <c r="M41" s="72">
        <v>11097.36</v>
      </c>
    </row>
    <row r="42" spans="2:13" s="19" customFormat="1">
      <c r="B42" s="15" t="s">
        <v>286</v>
      </c>
      <c r="C42" s="69">
        <v>45562</v>
      </c>
      <c r="D42" s="41" t="s">
        <v>171</v>
      </c>
      <c r="E42" s="15"/>
      <c r="F42" s="15" t="s">
        <v>98</v>
      </c>
      <c r="G42" s="21" t="s">
        <v>225</v>
      </c>
      <c r="H42" s="73">
        <v>4470.2700000000004</v>
      </c>
      <c r="I42" s="13">
        <v>45560</v>
      </c>
      <c r="J42" s="13">
        <v>45562</v>
      </c>
      <c r="K42" s="52"/>
      <c r="L42" s="15"/>
      <c r="M42" s="72">
        <v>4470.2700000000004</v>
      </c>
    </row>
    <row r="43" spans="2:13" s="19" customFormat="1">
      <c r="B43" s="15" t="s">
        <v>166</v>
      </c>
      <c r="C43" s="69">
        <v>45536</v>
      </c>
      <c r="D43" s="15" t="s">
        <v>314</v>
      </c>
      <c r="E43" s="15"/>
      <c r="F43" s="15" t="s">
        <v>194</v>
      </c>
      <c r="G43" s="15" t="s">
        <v>204</v>
      </c>
      <c r="H43" s="73">
        <v>530.54</v>
      </c>
      <c r="I43" s="13">
        <v>45566</v>
      </c>
      <c r="J43" s="13">
        <v>45562</v>
      </c>
      <c r="K43" s="38"/>
      <c r="L43" s="57"/>
      <c r="M43" s="72">
        <v>505.07</v>
      </c>
    </row>
    <row r="44" spans="2:13" s="19" customFormat="1">
      <c r="B44" s="15" t="s">
        <v>113</v>
      </c>
      <c r="C44" s="69">
        <v>45463</v>
      </c>
      <c r="D44" s="15" t="s">
        <v>315</v>
      </c>
      <c r="E44" s="15"/>
      <c r="F44" s="15" t="s">
        <v>94</v>
      </c>
      <c r="G44" s="15" t="s">
        <v>142</v>
      </c>
      <c r="H44" s="73">
        <v>49755.5</v>
      </c>
      <c r="I44" s="13">
        <v>45493</v>
      </c>
      <c r="J44" s="13">
        <v>45562</v>
      </c>
      <c r="K44" s="38"/>
      <c r="L44" s="57"/>
      <c r="M44" s="72">
        <v>49755.5</v>
      </c>
    </row>
    <row r="45" spans="2:13" s="19" customFormat="1">
      <c r="B45" s="15" t="s">
        <v>33</v>
      </c>
      <c r="C45" s="69">
        <v>45471</v>
      </c>
      <c r="D45" s="15" t="s">
        <v>316</v>
      </c>
      <c r="E45" s="15"/>
      <c r="F45" s="15" t="s">
        <v>63</v>
      </c>
      <c r="G45" s="15" t="s">
        <v>65</v>
      </c>
      <c r="H45" s="73">
        <v>82524.17</v>
      </c>
      <c r="I45" s="13">
        <v>45501</v>
      </c>
      <c r="J45" s="13">
        <v>45562</v>
      </c>
      <c r="K45" s="52">
        <v>0</v>
      </c>
      <c r="L45" s="15"/>
      <c r="M45" s="72">
        <v>82524.17</v>
      </c>
    </row>
    <row r="46" spans="2:13" s="19" customFormat="1">
      <c r="B46" s="15" t="s">
        <v>114</v>
      </c>
      <c r="C46" s="69">
        <v>45553</v>
      </c>
      <c r="D46" s="15" t="s">
        <v>317</v>
      </c>
      <c r="E46" s="15"/>
      <c r="F46" s="15" t="s">
        <v>95</v>
      </c>
      <c r="G46" s="15" t="s">
        <v>143</v>
      </c>
      <c r="H46" s="73">
        <v>2955</v>
      </c>
      <c r="I46" s="13">
        <v>45583</v>
      </c>
      <c r="J46" s="13">
        <v>45562</v>
      </c>
      <c r="K46" s="38"/>
      <c r="L46" s="57"/>
      <c r="M46" s="72">
        <v>2955</v>
      </c>
    </row>
    <row r="47" spans="2:13" s="19" customFormat="1">
      <c r="B47" s="15" t="s">
        <v>26</v>
      </c>
      <c r="C47" s="69">
        <v>45560</v>
      </c>
      <c r="D47" s="41" t="s">
        <v>171</v>
      </c>
      <c r="E47" s="15"/>
      <c r="F47" s="15" t="s">
        <v>27</v>
      </c>
      <c r="G47" s="15" t="s">
        <v>28</v>
      </c>
      <c r="H47" s="73">
        <v>1386</v>
      </c>
      <c r="I47" s="13">
        <v>45562</v>
      </c>
      <c r="J47" s="13">
        <v>45562</v>
      </c>
      <c r="K47" s="38"/>
      <c r="L47" s="57"/>
      <c r="M47" s="72">
        <v>1386</v>
      </c>
    </row>
    <row r="48" spans="2:13" s="19" customFormat="1">
      <c r="B48" s="28" t="s">
        <v>266</v>
      </c>
      <c r="C48" s="69">
        <v>45496</v>
      </c>
      <c r="D48" s="70" t="s">
        <v>167</v>
      </c>
      <c r="E48" s="70"/>
      <c r="F48" s="70" t="s">
        <v>92</v>
      </c>
      <c r="G48" s="70" t="s">
        <v>140</v>
      </c>
      <c r="H48" s="74">
        <v>3450.86</v>
      </c>
      <c r="I48" s="13">
        <v>45527</v>
      </c>
      <c r="J48" s="13">
        <v>45562</v>
      </c>
      <c r="K48" s="75"/>
      <c r="L48" s="70"/>
      <c r="M48" s="72">
        <v>3450.86</v>
      </c>
    </row>
    <row r="49" spans="2:13" s="19" customFormat="1">
      <c r="B49" s="28" t="s">
        <v>165</v>
      </c>
      <c r="C49" s="69">
        <v>45537</v>
      </c>
      <c r="D49" s="70" t="s">
        <v>319</v>
      </c>
      <c r="E49" s="70"/>
      <c r="F49" s="70" t="s">
        <v>192</v>
      </c>
      <c r="G49" s="70" t="s">
        <v>202</v>
      </c>
      <c r="H49" s="74">
        <v>109.24</v>
      </c>
      <c r="I49" s="13">
        <v>45565</v>
      </c>
      <c r="J49" s="13">
        <v>45562</v>
      </c>
      <c r="K49" s="75"/>
      <c r="L49" s="70"/>
      <c r="M49" s="72">
        <v>109.24</v>
      </c>
    </row>
    <row r="50" spans="2:13" s="19" customFormat="1">
      <c r="B50" s="15" t="s">
        <v>282</v>
      </c>
      <c r="C50" s="69">
        <v>45537</v>
      </c>
      <c r="D50" s="15" t="s">
        <v>307</v>
      </c>
      <c r="E50" s="15"/>
      <c r="F50" s="15" t="s">
        <v>88</v>
      </c>
      <c r="G50" s="21" t="s">
        <v>136</v>
      </c>
      <c r="H50" s="73">
        <v>156</v>
      </c>
      <c r="I50" s="13">
        <v>45567</v>
      </c>
      <c r="J50" s="13">
        <v>45565</v>
      </c>
      <c r="K50" s="52"/>
      <c r="L50" s="15"/>
      <c r="M50" s="72">
        <v>156</v>
      </c>
    </row>
    <row r="51" spans="2:13" s="19" customFormat="1">
      <c r="B51" s="15" t="s">
        <v>17</v>
      </c>
      <c r="C51" s="69">
        <v>45558</v>
      </c>
      <c r="D51" s="41" t="s">
        <v>171</v>
      </c>
      <c r="E51" s="15"/>
      <c r="F51" s="15" t="s">
        <v>43</v>
      </c>
      <c r="G51" s="15" t="s">
        <v>53</v>
      </c>
      <c r="H51" s="73">
        <v>1869</v>
      </c>
      <c r="I51" s="13">
        <v>45565</v>
      </c>
      <c r="J51" s="13">
        <v>45565</v>
      </c>
      <c r="K51" s="52"/>
      <c r="L51" s="15"/>
      <c r="M51" s="72">
        <v>1869</v>
      </c>
    </row>
    <row r="52" spans="2:13" s="19" customFormat="1">
      <c r="B52" s="15" t="s">
        <v>17</v>
      </c>
      <c r="C52" s="69">
        <v>45558</v>
      </c>
      <c r="D52" s="41" t="s">
        <v>171</v>
      </c>
      <c r="E52" s="15"/>
      <c r="F52" s="15" t="s">
        <v>44</v>
      </c>
      <c r="G52" s="15" t="s">
        <v>54</v>
      </c>
      <c r="H52" s="73">
        <v>1869</v>
      </c>
      <c r="I52" s="13">
        <v>45565</v>
      </c>
      <c r="J52" s="13">
        <v>45565</v>
      </c>
      <c r="K52" s="52"/>
      <c r="L52" s="15"/>
      <c r="M52" s="72">
        <v>1869</v>
      </c>
    </row>
    <row r="53" spans="2:13" s="19" customFormat="1">
      <c r="B53" s="15" t="s">
        <v>17</v>
      </c>
      <c r="C53" s="69">
        <v>45558</v>
      </c>
      <c r="D53" s="41" t="s">
        <v>171</v>
      </c>
      <c r="E53" s="15"/>
      <c r="F53" s="15" t="s">
        <v>60</v>
      </c>
      <c r="G53" s="15" t="s">
        <v>62</v>
      </c>
      <c r="H53" s="73">
        <v>1580.58</v>
      </c>
      <c r="I53" s="13">
        <v>45565</v>
      </c>
      <c r="J53" s="13">
        <v>45565</v>
      </c>
      <c r="K53" s="52">
        <v>0</v>
      </c>
      <c r="L53" s="15"/>
      <c r="M53" s="72">
        <v>1580.58</v>
      </c>
    </row>
    <row r="54" spans="2:13" s="19" customFormat="1">
      <c r="B54" s="15" t="s">
        <v>17</v>
      </c>
      <c r="C54" s="69">
        <v>45558</v>
      </c>
      <c r="D54" s="41" t="s">
        <v>171</v>
      </c>
      <c r="E54" s="15"/>
      <c r="F54" s="15" t="s">
        <v>41</v>
      </c>
      <c r="G54" s="20" t="s">
        <v>51</v>
      </c>
      <c r="H54" s="73">
        <v>2100</v>
      </c>
      <c r="I54" s="13">
        <v>45565</v>
      </c>
      <c r="J54" s="13">
        <v>45565</v>
      </c>
      <c r="K54" s="38"/>
      <c r="L54" s="15"/>
      <c r="M54" s="72">
        <v>2100</v>
      </c>
    </row>
    <row r="55" spans="2:13" s="19" customFormat="1">
      <c r="B55" s="15" t="s">
        <v>17</v>
      </c>
      <c r="C55" s="69">
        <v>45558</v>
      </c>
      <c r="D55" s="41" t="s">
        <v>171</v>
      </c>
      <c r="E55" s="15"/>
      <c r="F55" s="15" t="s">
        <v>103</v>
      </c>
      <c r="G55" s="21" t="s">
        <v>150</v>
      </c>
      <c r="H55" s="73">
        <v>2100</v>
      </c>
      <c r="I55" s="13">
        <v>45565</v>
      </c>
      <c r="J55" s="13">
        <v>45565</v>
      </c>
      <c r="K55" s="38"/>
      <c r="L55" s="15"/>
      <c r="M55" s="72">
        <v>2100</v>
      </c>
    </row>
    <row r="56" spans="2:13" s="19" customFormat="1">
      <c r="B56" s="15" t="s">
        <v>17</v>
      </c>
      <c r="C56" s="69">
        <v>45558</v>
      </c>
      <c r="D56" s="41" t="s">
        <v>171</v>
      </c>
      <c r="E56" s="15"/>
      <c r="F56" s="15" t="s">
        <v>39</v>
      </c>
      <c r="G56" s="15" t="s">
        <v>49</v>
      </c>
      <c r="H56" s="73">
        <v>304.5</v>
      </c>
      <c r="I56" s="13">
        <v>45565</v>
      </c>
      <c r="J56" s="13">
        <v>45565</v>
      </c>
      <c r="K56" s="52"/>
      <c r="L56" s="15"/>
      <c r="M56" s="72">
        <v>304.5</v>
      </c>
    </row>
    <row r="57" spans="2:13">
      <c r="B57" s="15" t="s">
        <v>17</v>
      </c>
      <c r="C57" s="69">
        <v>45558</v>
      </c>
      <c r="D57" s="41" t="s">
        <v>171</v>
      </c>
      <c r="E57" s="15"/>
      <c r="F57" s="15" t="s">
        <v>42</v>
      </c>
      <c r="G57" s="15" t="s">
        <v>52</v>
      </c>
      <c r="H57" s="73">
        <v>2100</v>
      </c>
      <c r="I57" s="13">
        <v>45565</v>
      </c>
      <c r="J57" s="13">
        <v>45565</v>
      </c>
      <c r="K57" s="35">
        <v>0</v>
      </c>
      <c r="L57" s="15"/>
      <c r="M57" s="72">
        <v>2100</v>
      </c>
    </row>
    <row r="58" spans="2:13">
      <c r="B58" s="15" t="s">
        <v>17</v>
      </c>
      <c r="C58" s="69">
        <v>45558</v>
      </c>
      <c r="D58" s="41" t="s">
        <v>171</v>
      </c>
      <c r="E58" s="15"/>
      <c r="F58" s="15" t="s">
        <v>59</v>
      </c>
      <c r="G58" s="15" t="s">
        <v>61</v>
      </c>
      <c r="H58" s="73">
        <v>1999.91</v>
      </c>
      <c r="I58" s="13">
        <v>45565</v>
      </c>
      <c r="J58" s="13">
        <v>45565</v>
      </c>
      <c r="K58" s="35">
        <v>0</v>
      </c>
      <c r="L58" s="15"/>
      <c r="M58" s="72">
        <v>1999.91</v>
      </c>
    </row>
    <row r="59" spans="2:13">
      <c r="B59" s="15" t="s">
        <v>17</v>
      </c>
      <c r="C59" s="69">
        <v>45558</v>
      </c>
      <c r="D59" s="41" t="s">
        <v>171</v>
      </c>
      <c r="E59" s="15"/>
      <c r="F59" s="15" t="s">
        <v>107</v>
      </c>
      <c r="G59" s="15" t="s">
        <v>154</v>
      </c>
      <c r="H59" s="73">
        <v>1869</v>
      </c>
      <c r="I59" s="13">
        <v>45565</v>
      </c>
      <c r="J59" s="13">
        <v>45565</v>
      </c>
      <c r="K59" s="29"/>
      <c r="L59" s="57"/>
      <c r="M59" s="72">
        <v>1869</v>
      </c>
    </row>
    <row r="60" spans="2:13">
      <c r="B60" s="28" t="s">
        <v>17</v>
      </c>
      <c r="C60" s="69">
        <v>45558</v>
      </c>
      <c r="D60" s="71" t="s">
        <v>171</v>
      </c>
      <c r="E60" s="70"/>
      <c r="F60" s="70" t="s">
        <v>40</v>
      </c>
      <c r="G60" s="70" t="s">
        <v>50</v>
      </c>
      <c r="H60" s="74">
        <v>1869</v>
      </c>
      <c r="I60" s="13">
        <v>45565</v>
      </c>
      <c r="J60" s="13">
        <v>45565</v>
      </c>
      <c r="K60" s="70"/>
      <c r="L60" s="70"/>
      <c r="M60" s="72">
        <v>1869</v>
      </c>
    </row>
    <row r="61" spans="2:13">
      <c r="B61" s="28" t="s">
        <v>17</v>
      </c>
      <c r="C61" s="69">
        <v>45558</v>
      </c>
      <c r="D61" s="71" t="s">
        <v>171</v>
      </c>
      <c r="E61" s="70"/>
      <c r="F61" s="70" t="s">
        <v>104</v>
      </c>
      <c r="G61" s="70" t="s">
        <v>151</v>
      </c>
      <c r="H61" s="74">
        <v>1522.5</v>
      </c>
      <c r="I61" s="13">
        <v>45565</v>
      </c>
      <c r="J61" s="13">
        <v>45565</v>
      </c>
      <c r="K61" s="70"/>
      <c r="L61" s="70"/>
      <c r="M61" s="72">
        <v>1522.5</v>
      </c>
    </row>
    <row r="62" spans="2:13">
      <c r="B62" s="28" t="s">
        <v>320</v>
      </c>
      <c r="C62" s="69">
        <v>45565</v>
      </c>
      <c r="D62" s="71"/>
      <c r="E62" s="70"/>
      <c r="F62" s="70" t="s">
        <v>98</v>
      </c>
      <c r="G62" s="21" t="s">
        <v>225</v>
      </c>
      <c r="H62" s="74">
        <v>13213.29</v>
      </c>
      <c r="I62" s="13">
        <v>45565</v>
      </c>
      <c r="J62" s="13">
        <v>45565</v>
      </c>
      <c r="K62" s="70"/>
      <c r="L62" s="70"/>
      <c r="M62" s="72">
        <v>13213.29</v>
      </c>
    </row>
    <row r="63" spans="2:13">
      <c r="B63" s="28" t="s">
        <v>320</v>
      </c>
      <c r="C63" s="69">
        <v>45565</v>
      </c>
      <c r="D63" s="71"/>
      <c r="E63" s="70"/>
      <c r="F63" s="70" t="s">
        <v>98</v>
      </c>
      <c r="G63" s="21" t="s">
        <v>225</v>
      </c>
      <c r="H63" s="74">
        <v>4985.1099999999997</v>
      </c>
      <c r="I63" s="13">
        <v>45565</v>
      </c>
      <c r="J63" s="13">
        <v>45565</v>
      </c>
      <c r="K63" s="70"/>
      <c r="L63" s="70"/>
      <c r="M63" s="72">
        <v>4985.1099999999997</v>
      </c>
    </row>
    <row r="64" spans="2:13">
      <c r="B64" s="28" t="s">
        <v>321</v>
      </c>
      <c r="C64" s="69">
        <v>45565</v>
      </c>
      <c r="D64" s="71" t="s">
        <v>171</v>
      </c>
      <c r="E64" s="70"/>
      <c r="F64" s="70" t="s">
        <v>98</v>
      </c>
      <c r="G64" s="21" t="s">
        <v>225</v>
      </c>
      <c r="H64" s="74">
        <v>6920.04</v>
      </c>
      <c r="I64" s="13">
        <v>45565</v>
      </c>
      <c r="J64" s="13">
        <v>45565</v>
      </c>
      <c r="K64" s="70"/>
      <c r="L64" s="70"/>
      <c r="M64" s="72">
        <v>6920.04</v>
      </c>
    </row>
    <row r="65" spans="13:13">
      <c r="M65" s="25">
        <f>SUM(M2:M64)</f>
        <v>570118.63</v>
      </c>
    </row>
  </sheetData>
  <sortState ref="B2:M65">
    <sortCondition ref="J1:J65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01.2024</vt:lpstr>
      <vt:lpstr>02.2024</vt:lpstr>
      <vt:lpstr>03.2024</vt:lpstr>
      <vt:lpstr>04.2024</vt:lpstr>
      <vt:lpstr>05.2024</vt:lpstr>
      <vt:lpstr>06.2024</vt:lpstr>
      <vt:lpstr>07.2024</vt:lpstr>
      <vt:lpstr>08.2024</vt:lpstr>
      <vt:lpstr>09.2024</vt:lpstr>
      <vt:lpstr>10.2024</vt:lpstr>
      <vt:lpstr>11.2024</vt:lpstr>
      <vt:lpstr>12.2024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Shislaine Souza</dc:creator>
  <cp:lastModifiedBy>Usuário do Windows</cp:lastModifiedBy>
  <cp:lastPrinted>2025-02-02T22:16:49Z</cp:lastPrinted>
  <dcterms:created xsi:type="dcterms:W3CDTF">2022-02-21T11:41:24Z</dcterms:created>
  <dcterms:modified xsi:type="dcterms:W3CDTF">2025-02-02T22:16:55Z</dcterms:modified>
</cp:coreProperties>
</file>